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 proračuna\"/>
    </mc:Choice>
  </mc:AlternateContent>
  <bookViews>
    <workbookView xWindow="0" yWindow="0" windowWidth="28740" windowHeight="1206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53" i="1" l="1"/>
</calcChain>
</file>

<file path=xl/sharedStrings.xml><?xml version="1.0" encoding="utf-8"?>
<sst xmlns="http://schemas.openxmlformats.org/spreadsheetml/2006/main" count="183" uniqueCount="113">
  <si>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</si>
  <si>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</si>
  <si>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</si>
  <si>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</si>
  <si>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</si>
  <si>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</si>
  <si>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</si>
  <si>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</si>
  <si>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</si>
  <si>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</si>
  <si>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VLADIMIR NAZOR BUDINŠČINA</t>
  </si>
  <si>
    <t>BUDINŠČINA 18C</t>
  </si>
  <si>
    <t>49284 BUDINŠČINA</t>
  </si>
  <si>
    <t>JAVNA OBJAVA INFORMACIJA O TROŠENJU SREDSTAVA ZA RAZDOBLJE 
OD 01.09.2024. DO 30.09.2024.</t>
  </si>
  <si>
    <t>3223 | ENERGIJA</t>
  </si>
  <si>
    <t>2024-URA-429 | Sjedalice za stolice - 56187/958/2</t>
  </si>
  <si>
    <t>BAUHAUS</t>
  </si>
  <si>
    <t>ZAGREB</t>
  </si>
  <si>
    <t>3225 | SITNI INVENTAR I AUTO GUME</t>
  </si>
  <si>
    <t>2024-URA-426 | BENZIN - 87105/1116/1</t>
  </si>
  <si>
    <t>CORAL d.o.o.</t>
  </si>
  <si>
    <t>IKEA HRVATSKA d.o.o.</t>
  </si>
  <si>
    <t>SESVETE KRALJEVEC</t>
  </si>
  <si>
    <t>LESNINA H. d.o.o.</t>
  </si>
  <si>
    <t>10373 IVANJA REKA</t>
  </si>
  <si>
    <t>2024-URA-430 | IZOSAN - 17802-6-1</t>
  </si>
  <si>
    <t>ZU LJEKARNE ŠVALJEK</t>
  </si>
  <si>
    <t>49221 BEDEKOVČINA</t>
  </si>
  <si>
    <t>3221 | UREDSKI MATERIJAL I OSTALI MATERIJALNI RASHODI</t>
  </si>
  <si>
    <t>ISPLATA OPOREZIVI PRIJEVOZ ŠKOLA 08/24</t>
  </si>
  <si>
    <t>3111 | PLAĆE ZA REDOVAN RAD</t>
  </si>
  <si>
    <t>ISPLATA PLAĆE ŠKOLA 08/2024</t>
  </si>
  <si>
    <t xml:space="preserve">3132 | DOPRINOSI ZA ZDRAVSTVENO OSIGURANJE </t>
  </si>
  <si>
    <t>3212 | NAKNADE ZA PRIJEVOZ, ZA RAD NA TERENU I ODVOJENI ŽIVOT</t>
  </si>
  <si>
    <t>ISPLATA INVALIDI 08/24</t>
  </si>
  <si>
    <t>3295 | PRISTOJBE I NAKNADE</t>
  </si>
  <si>
    <t>2024-URA-440 | ELEKTRIČNA ENERGIJA - 2300130706-240820-5</t>
  </si>
  <si>
    <t>HEP ELEKTRA d.o.o.</t>
  </si>
  <si>
    <t>10000 ZAGREB</t>
  </si>
  <si>
    <t xml:space="preserve">2024-URA-437 | TELEFON FIX PŠ - </t>
  </si>
  <si>
    <t>HRVATSKI TELEKOM d.d.</t>
  </si>
  <si>
    <t>3231 | USLUGE TELEFONA, POŠTE I PRIJEVOZA</t>
  </si>
  <si>
    <t>2024-URA-445 | FIKSNE USLUGE - 5009211807-300-0</t>
  </si>
  <si>
    <t>2024-URA-446 | MOBILNE USLUGE - 01830000089001240901</t>
  </si>
  <si>
    <t>2024-URA-447 | MOBILNE USLUGE - 01830000090001240901</t>
  </si>
  <si>
    <t>2024-URA-434 | ODVOZ SMEĆA - RN-30-2024-302514</t>
  </si>
  <si>
    <t>KOMUNALAC KONJŠČINA d.o.o.</t>
  </si>
  <si>
    <t>3234 | KOMUNALNE USLUGE</t>
  </si>
  <si>
    <t>2024-URA-431 | OSTALI MATERIJAL - 11-1-42</t>
  </si>
  <si>
    <t>M&amp;S - LIFT d.o.o.</t>
  </si>
  <si>
    <t xml:space="preserve">3224 | MATERIJAL I DIJELOVI ZA TEKUĆE I INVESTICIJSKO ODRŽAVANJE </t>
  </si>
  <si>
    <t>2024-URA-433 | VATRODOJAVA - 1097/1/1</t>
  </si>
  <si>
    <t>ZAGORSKA JAVNA VATROGASNA POSTROJBA</t>
  </si>
  <si>
    <t>49210 ZABOK</t>
  </si>
  <si>
    <t xml:space="preserve">3239 | OSTALE USLUGE </t>
  </si>
  <si>
    <t>2024-URA-436 | VODA 08-24 - 08249-47511-001380974</t>
  </si>
  <si>
    <t>ZAGORSKI VODOVOD d.o.o.</t>
  </si>
  <si>
    <t>2024-URA-449 | Usluga banke - 2024/019999/7266630/01</t>
  </si>
  <si>
    <t>ZAGREBAČKA BANKA</t>
  </si>
  <si>
    <t xml:space="preserve">3431 | BANKARSKE USLUGE I USLUGE PLATNOG PROMETA </t>
  </si>
  <si>
    <t>E TEHNIČAR 07/24</t>
  </si>
  <si>
    <t>DNEVNICA PN 98</t>
  </si>
  <si>
    <t>3211 | SLUŽBENA PUTOVANJA</t>
  </si>
  <si>
    <t>OSTALI TROŠKOVI PN 98</t>
  </si>
  <si>
    <t>PRIJEVOZ PN 97, 99, 100</t>
  </si>
  <si>
    <t>LOKO 07 I 08/24</t>
  </si>
  <si>
    <t>3214 | OSTALE NAKNADE TROŠKOVA ZAPOSLENIKA</t>
  </si>
  <si>
    <t xml:space="preserve">3237 | INTELEKTUALNE I OSOBNE USLUGE </t>
  </si>
  <si>
    <t>2024-URA-450 | ERASMUS - PREKOGRAN. PLAĆ. - 2024/019999/819150301</t>
  </si>
  <si>
    <t>2024-URA-467 | KOTIZACIJA HUROŠ - 1078-1-1</t>
  </si>
  <si>
    <t>HRVATSKA UDRUGA RAVNATELJA OSNOVNIH ŠKOLA</t>
  </si>
  <si>
    <t>3213 | STRUČNO USAVRŠAVANJE ZAPOSLENIKA</t>
  </si>
  <si>
    <t>2024-URA-465 | WEBINAR - 216/1/101</t>
  </si>
  <si>
    <t>EDUKACIJSKO-REHABILITACIJSKI FAKULTET SVEUČILIŠTA U ZAGREBU</t>
  </si>
  <si>
    <t>2024-URA-464 | NAMJEŠTAJ URED LOGOPEDINJE - 16327/IE/5</t>
  </si>
  <si>
    <t>MOEMAX</t>
  </si>
  <si>
    <t>2024-URA-466 | CRIJEP - 4740-11-11</t>
  </si>
  <si>
    <t>BMD STIL</t>
  </si>
  <si>
    <t>10381 BEDENICA</t>
  </si>
  <si>
    <t xml:space="preserve">3299 | OSTALI NESPOMENUTI RASHODI POSLOVANJA </t>
  </si>
  <si>
    <t>2024-URA-444 | USLUGA FINA-e - 25-0824-0520579</t>
  </si>
  <si>
    <t>FINANCIJSKA AGENCIJA</t>
  </si>
  <si>
    <t>2024-URA-424 | ČLANARINA - 1231-1-2</t>
  </si>
  <si>
    <t>HRVATSKA ZAJEDNICA OSNOVNIH ŠKOLA</t>
  </si>
  <si>
    <t xml:space="preserve">3294 | ČLANARINE </t>
  </si>
  <si>
    <t>2024-URA-451 | TONER RAČUNOVODSTVO - 557/1/1</t>
  </si>
  <si>
    <t>IVO PROM d.o.o.</t>
  </si>
  <si>
    <t>49282 KONJŠČINA</t>
  </si>
  <si>
    <t>2024-URA-460 | SERVIS - PRIJENOSNO RAČUNALO - 569/1/1</t>
  </si>
  <si>
    <t>3232 | USLUGE TEKUĆEG I INVESTICIJSKOG ODRŽAVANJA</t>
  </si>
  <si>
    <t>2024-URA-441 | MATERIJAL ZA HIGIJENU - 489-01-1</t>
  </si>
  <si>
    <t>SINAPAK</t>
  </si>
  <si>
    <t>SERVIS FOTOKP. APARATA 2421-01-91 - KOPITEHNA</t>
  </si>
  <si>
    <t>2024-URA-471 | POŠTARINA - 1127/49284/101/2024</t>
  </si>
  <si>
    <t>HP - HRVATSKA POŠTA D.D.</t>
  </si>
  <si>
    <t>E TEHNIČAR 08/24</t>
  </si>
  <si>
    <t>2024-URA-485 | OSIGURANJE IMOVINE - 124-20111234-8</t>
  </si>
  <si>
    <t>UNIQA</t>
  </si>
  <si>
    <t>3292 | PREMIJE OSIGURANJA</t>
  </si>
  <si>
    <t xml:space="preserve">3121 | OSTALI RASHODI ZA ZAPOSLENE </t>
  </si>
  <si>
    <t>2024-URA-487 | POŠTARINA - 1149/49284/101/2024</t>
  </si>
  <si>
    <t>UREDSKI MATERIJAL 702 - 01 - 01 - TINTILIN d.o.o.</t>
  </si>
  <si>
    <t>SVEUKUPNO</t>
  </si>
  <si>
    <t>2024-URA-428 | TEPIH ZA 1. r.  - 60946/KV/3</t>
  </si>
  <si>
    <t>ZAPOSLENI</t>
  </si>
  <si>
    <t>DRŽAVNI PRORAČUN</t>
  </si>
  <si>
    <t>ISPLATA MATERIJALNA PRAVA 08/24</t>
  </si>
  <si>
    <t>TINTILIN d.o.o.</t>
  </si>
  <si>
    <t xml:space="preserve">49250 ZLATAR </t>
  </si>
  <si>
    <t>2024-URA-427 | KUTIJE, STOLICE -URED  LOGOPEDINJE - 102998/021/16</t>
  </si>
  <si>
    <t>KOPITEHNA d.o.o.</t>
  </si>
  <si>
    <t>VARAŽDIN</t>
  </si>
  <si>
    <t>Budinščina, 18.10.2024.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</si>
</sst>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6" fontId="3" fillId="0" borderId="0" xfId="0" applyNumberFormat="1" applyFont="1">
      <alignment vertical="top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53" dataDxfId="15" totalsRowDxfId="14">
  <autoFilter ref="A6:G53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J55"/>
  <sheetViews>
    <sheetView showGridLines="0" tabSelected="1" topLeftCell="A49" zoomScaleNormal="100" workbookViewId="0">
      <selection activeCell="B56" sqref="B56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10.7109375" style="1" bestFit="1" customWidth="1"/>
    <col min="11" max="13" width="9.42578125" style="1" customWidth="1"/>
    <col min="14" max="16384" width="9" style="1"/>
  </cols>
  <sheetData>
    <row r="1" spans="1:8" ht="57.95" customHeight="1" thickBot="1" x14ac:dyDescent="0.3">
      <c r="A1" s="27" t="s">
        <v>10</v>
      </c>
      <c r="B1" s="27"/>
      <c r="C1" s="27"/>
      <c r="D1" s="27"/>
      <c r="E1" s="27"/>
      <c r="F1" s="27"/>
      <c r="G1" s="27"/>
      <c r="H1" s="3"/>
    </row>
    <row r="2" spans="1:8" ht="29.25" customHeight="1" thickTop="1" x14ac:dyDescent="0.25">
      <c r="A2" s="16" t="s">
        <v>7</v>
      </c>
      <c r="B2" s="30" t="s">
        <v>11</v>
      </c>
      <c r="C2" s="30"/>
      <c r="D2" s="7"/>
      <c r="E2" s="15" t="s">
        <v>8</v>
      </c>
      <c r="F2" s="28">
        <v>25185975313</v>
      </c>
      <c r="G2" s="28"/>
      <c r="H2" s="4"/>
    </row>
    <row r="3" spans="1:8" ht="29.25" customHeight="1" x14ac:dyDescent="0.25">
      <c r="A3" s="17" t="s">
        <v>9</v>
      </c>
      <c r="B3" s="13" t="s">
        <v>12</v>
      </c>
      <c r="C3" s="14"/>
      <c r="D3" s="8"/>
      <c r="E3" s="10"/>
      <c r="F3" s="11"/>
      <c r="G3" s="12"/>
      <c r="H3" s="4"/>
    </row>
    <row r="4" spans="1:8" ht="29.25" customHeight="1" x14ac:dyDescent="0.25">
      <c r="A4" s="29" t="s">
        <v>13</v>
      </c>
      <c r="B4" s="29"/>
      <c r="C4" s="29"/>
      <c r="D4" s="29"/>
      <c r="E4" s="29"/>
      <c r="F4" s="29"/>
      <c r="G4" s="29"/>
    </row>
    <row r="5" spans="1:8" ht="29.25" customHeight="1" x14ac:dyDescent="0.25">
      <c r="A5" s="29"/>
      <c r="B5" s="29"/>
      <c r="C5" s="29"/>
      <c r="D5" s="29"/>
      <c r="E5" s="29"/>
      <c r="F5" s="29"/>
      <c r="G5" s="29"/>
    </row>
    <row r="6" spans="1:8" s="2" customFormat="1" ht="42" customHeight="1" x14ac:dyDescent="0.25">
      <c r="A6" s="18" t="s">
        <v>6</v>
      </c>
      <c r="B6" s="5" t="s">
        <v>5</v>
      </c>
      <c r="C6" s="5" t="s">
        <v>1</v>
      </c>
      <c r="D6" s="9" t="s">
        <v>2</v>
      </c>
      <c r="E6" s="9" t="s">
        <v>3</v>
      </c>
      <c r="F6" s="9" t="s">
        <v>4</v>
      </c>
      <c r="G6" s="5" t="s">
        <v>0</v>
      </c>
    </row>
    <row r="7" spans="1:8" ht="33.950000000000003" customHeight="1" x14ac:dyDescent="0.25">
      <c r="A7" s="20">
        <v>45541</v>
      </c>
      <c r="B7" s="21" t="s">
        <v>15</v>
      </c>
      <c r="C7" s="21" t="s">
        <v>16</v>
      </c>
      <c r="D7" s="22">
        <v>71642207963</v>
      </c>
      <c r="E7" s="23" t="s">
        <v>17</v>
      </c>
      <c r="F7" s="24" t="s">
        <v>18</v>
      </c>
      <c r="G7" s="25">
        <v>69.760000000000005</v>
      </c>
    </row>
    <row r="8" spans="1:8" ht="33.950000000000003" customHeight="1" x14ac:dyDescent="0.25">
      <c r="A8" s="20">
        <v>45541</v>
      </c>
      <c r="B8" s="21" t="s">
        <v>19</v>
      </c>
      <c r="C8" s="21" t="s">
        <v>20</v>
      </c>
      <c r="D8" s="22">
        <v>72594208197</v>
      </c>
      <c r="E8" s="23"/>
      <c r="F8" s="24" t="s">
        <v>14</v>
      </c>
      <c r="G8" s="25">
        <v>59.99</v>
      </c>
    </row>
    <row r="9" spans="1:8" ht="33.950000000000003" customHeight="1" x14ac:dyDescent="0.25">
      <c r="A9" s="20">
        <v>45541</v>
      </c>
      <c r="B9" s="21" t="s">
        <v>109</v>
      </c>
      <c r="C9" s="21" t="s">
        <v>21</v>
      </c>
      <c r="D9" s="22">
        <v>21523879111</v>
      </c>
      <c r="E9" s="23" t="s">
        <v>22</v>
      </c>
      <c r="F9" s="24" t="s">
        <v>18</v>
      </c>
      <c r="G9" s="25">
        <v>82.89</v>
      </c>
    </row>
    <row r="10" spans="1:8" ht="33.950000000000003" customHeight="1" x14ac:dyDescent="0.25">
      <c r="A10" s="20">
        <v>45541</v>
      </c>
      <c r="B10" s="21" t="s">
        <v>103</v>
      </c>
      <c r="C10" s="21" t="s">
        <v>23</v>
      </c>
      <c r="D10" s="22">
        <v>36998794856</v>
      </c>
      <c r="E10" s="23" t="s">
        <v>24</v>
      </c>
      <c r="F10" s="24" t="s">
        <v>18</v>
      </c>
      <c r="G10" s="25">
        <v>30</v>
      </c>
    </row>
    <row r="11" spans="1:8" ht="33.950000000000003" customHeight="1" x14ac:dyDescent="0.25">
      <c r="A11" s="20">
        <v>45541</v>
      </c>
      <c r="B11" s="21" t="s">
        <v>25</v>
      </c>
      <c r="C11" s="21" t="s">
        <v>26</v>
      </c>
      <c r="D11" s="22">
        <v>55832250129</v>
      </c>
      <c r="E11" s="23" t="s">
        <v>27</v>
      </c>
      <c r="F11" s="24" t="s">
        <v>28</v>
      </c>
      <c r="G11" s="25">
        <v>9.67</v>
      </c>
    </row>
    <row r="12" spans="1:8" ht="33.950000000000003" customHeight="1" x14ac:dyDescent="0.25">
      <c r="A12" s="20">
        <v>45544</v>
      </c>
      <c r="B12" s="21" t="s">
        <v>29</v>
      </c>
      <c r="C12" s="21" t="s">
        <v>104</v>
      </c>
      <c r="D12" s="22"/>
      <c r="E12" s="23"/>
      <c r="F12" s="24" t="s">
        <v>30</v>
      </c>
      <c r="G12" s="25">
        <v>8.75</v>
      </c>
    </row>
    <row r="13" spans="1:8" ht="33.950000000000003" customHeight="1" x14ac:dyDescent="0.25">
      <c r="A13" s="20">
        <v>45544</v>
      </c>
      <c r="B13" s="21" t="s">
        <v>31</v>
      </c>
      <c r="C13" s="21" t="s">
        <v>104</v>
      </c>
      <c r="D13" s="22"/>
      <c r="E13" s="23"/>
      <c r="F13" s="24" t="s">
        <v>30</v>
      </c>
      <c r="G13" s="25">
        <v>80711.19</v>
      </c>
    </row>
    <row r="14" spans="1:8" ht="33.950000000000003" customHeight="1" x14ac:dyDescent="0.25">
      <c r="A14" s="20">
        <v>45544</v>
      </c>
      <c r="B14" s="21" t="s">
        <v>29</v>
      </c>
      <c r="C14" s="21" t="s">
        <v>104</v>
      </c>
      <c r="D14" s="22"/>
      <c r="E14" s="23"/>
      <c r="F14" s="24" t="s">
        <v>32</v>
      </c>
      <c r="G14" s="25">
        <v>3.99</v>
      </c>
    </row>
    <row r="15" spans="1:8" ht="33.950000000000003" customHeight="1" x14ac:dyDescent="0.25">
      <c r="A15" s="20">
        <v>45544</v>
      </c>
      <c r="B15" s="21" t="s">
        <v>31</v>
      </c>
      <c r="C15" s="21" t="s">
        <v>104</v>
      </c>
      <c r="D15" s="22"/>
      <c r="E15" s="23"/>
      <c r="F15" s="24" t="s">
        <v>32</v>
      </c>
      <c r="G15" s="25">
        <v>13310.97</v>
      </c>
    </row>
    <row r="16" spans="1:8" ht="33.950000000000003" customHeight="1" x14ac:dyDescent="0.25">
      <c r="A16" s="20">
        <v>45544</v>
      </c>
      <c r="B16" s="21" t="s">
        <v>29</v>
      </c>
      <c r="C16" s="21" t="s">
        <v>104</v>
      </c>
      <c r="D16" s="22"/>
      <c r="E16" s="23"/>
      <c r="F16" s="24" t="s">
        <v>33</v>
      </c>
      <c r="G16" s="25">
        <v>15.42</v>
      </c>
    </row>
    <row r="17" spans="1:7" ht="33.950000000000003" customHeight="1" x14ac:dyDescent="0.25">
      <c r="A17" s="20">
        <v>45544</v>
      </c>
      <c r="B17" s="21" t="s">
        <v>31</v>
      </c>
      <c r="C17" s="21" t="s">
        <v>104</v>
      </c>
      <c r="D17" s="22"/>
      <c r="E17" s="23"/>
      <c r="F17" s="24" t="s">
        <v>33</v>
      </c>
      <c r="G17" s="25">
        <v>680.16</v>
      </c>
    </row>
    <row r="18" spans="1:7" ht="33.950000000000003" customHeight="1" x14ac:dyDescent="0.25">
      <c r="A18" s="20">
        <v>45544</v>
      </c>
      <c r="B18" s="21" t="s">
        <v>34</v>
      </c>
      <c r="C18" s="21" t="s">
        <v>105</v>
      </c>
      <c r="D18" s="22"/>
      <c r="E18" s="23"/>
      <c r="F18" s="24" t="s">
        <v>35</v>
      </c>
      <c r="G18" s="25">
        <v>336</v>
      </c>
    </row>
    <row r="19" spans="1:7" ht="33.950000000000003" customHeight="1" x14ac:dyDescent="0.25">
      <c r="A19" s="20">
        <v>45544</v>
      </c>
      <c r="B19" s="21" t="s">
        <v>36</v>
      </c>
      <c r="C19" s="21" t="s">
        <v>37</v>
      </c>
      <c r="D19" s="22">
        <v>43965974818</v>
      </c>
      <c r="E19" s="23" t="s">
        <v>38</v>
      </c>
      <c r="F19" s="24" t="s">
        <v>14</v>
      </c>
      <c r="G19" s="25">
        <v>251.13</v>
      </c>
    </row>
    <row r="20" spans="1:7" ht="33.950000000000003" customHeight="1" x14ac:dyDescent="0.25">
      <c r="A20" s="20">
        <v>45544</v>
      </c>
      <c r="B20" s="21" t="s">
        <v>39</v>
      </c>
      <c r="C20" s="21" t="s">
        <v>40</v>
      </c>
      <c r="D20" s="22">
        <v>81793146560</v>
      </c>
      <c r="E20" s="23" t="s">
        <v>17</v>
      </c>
      <c r="F20" s="24" t="s">
        <v>41</v>
      </c>
      <c r="G20" s="25">
        <v>14.6</v>
      </c>
    </row>
    <row r="21" spans="1:7" ht="33.950000000000003" customHeight="1" x14ac:dyDescent="0.25">
      <c r="A21" s="20">
        <v>45544</v>
      </c>
      <c r="B21" s="21" t="s">
        <v>42</v>
      </c>
      <c r="C21" s="21" t="s">
        <v>40</v>
      </c>
      <c r="D21" s="22">
        <v>81793146560</v>
      </c>
      <c r="E21" s="23" t="s">
        <v>17</v>
      </c>
      <c r="F21" s="24" t="s">
        <v>41</v>
      </c>
      <c r="G21" s="25">
        <v>121.65</v>
      </c>
    </row>
    <row r="22" spans="1:7" ht="33.950000000000003" customHeight="1" x14ac:dyDescent="0.25">
      <c r="A22" s="20">
        <v>45544</v>
      </c>
      <c r="B22" s="21" t="s">
        <v>43</v>
      </c>
      <c r="C22" s="21" t="s">
        <v>40</v>
      </c>
      <c r="D22" s="22">
        <v>81793146560</v>
      </c>
      <c r="E22" s="23" t="s">
        <v>17</v>
      </c>
      <c r="F22" s="24" t="s">
        <v>41</v>
      </c>
      <c r="G22" s="25">
        <v>17.11</v>
      </c>
    </row>
    <row r="23" spans="1:7" ht="33.950000000000003" customHeight="1" x14ac:dyDescent="0.25">
      <c r="A23" s="20">
        <v>45544</v>
      </c>
      <c r="B23" s="21" t="s">
        <v>44</v>
      </c>
      <c r="C23" s="21" t="s">
        <v>40</v>
      </c>
      <c r="D23" s="22">
        <v>81793146560</v>
      </c>
      <c r="E23" s="23" t="s">
        <v>17</v>
      </c>
      <c r="F23" s="24" t="s">
        <v>41</v>
      </c>
      <c r="G23" s="25">
        <v>17.11</v>
      </c>
    </row>
    <row r="24" spans="1:7" ht="33.950000000000003" customHeight="1" x14ac:dyDescent="0.25">
      <c r="A24" s="20">
        <v>45544</v>
      </c>
      <c r="B24" s="21" t="s">
        <v>45</v>
      </c>
      <c r="C24" s="21" t="s">
        <v>46</v>
      </c>
      <c r="D24" s="22">
        <v>4274608715</v>
      </c>
      <c r="E24" s="23" t="s">
        <v>87</v>
      </c>
      <c r="F24" s="24" t="s">
        <v>47</v>
      </c>
      <c r="G24" s="25">
        <v>41.4</v>
      </c>
    </row>
    <row r="25" spans="1:7" ht="33.950000000000003" customHeight="1" x14ac:dyDescent="0.25">
      <c r="A25" s="20">
        <v>45544</v>
      </c>
      <c r="B25" s="21" t="s">
        <v>48</v>
      </c>
      <c r="C25" s="21" t="s">
        <v>49</v>
      </c>
      <c r="D25" s="22">
        <v>65913873519</v>
      </c>
      <c r="E25" s="23" t="s">
        <v>12</v>
      </c>
      <c r="F25" s="24" t="s">
        <v>50</v>
      </c>
      <c r="G25" s="25">
        <v>132.55000000000001</v>
      </c>
    </row>
    <row r="26" spans="1:7" ht="33.950000000000003" customHeight="1" x14ac:dyDescent="0.25">
      <c r="A26" s="20">
        <v>45544</v>
      </c>
      <c r="B26" s="21" t="s">
        <v>51</v>
      </c>
      <c r="C26" s="21" t="s">
        <v>52</v>
      </c>
      <c r="D26" s="22">
        <v>18672052928</v>
      </c>
      <c r="E26" s="23" t="s">
        <v>53</v>
      </c>
      <c r="F26" s="24" t="s">
        <v>54</v>
      </c>
      <c r="G26" s="25">
        <v>40.799999999999997</v>
      </c>
    </row>
    <row r="27" spans="1:7" ht="33.950000000000003" customHeight="1" x14ac:dyDescent="0.25">
      <c r="A27" s="20">
        <v>45544</v>
      </c>
      <c r="B27" s="21" t="s">
        <v>55</v>
      </c>
      <c r="C27" s="21" t="s">
        <v>56</v>
      </c>
      <c r="D27" s="22">
        <v>61979475705</v>
      </c>
      <c r="E27" s="23" t="s">
        <v>53</v>
      </c>
      <c r="F27" s="24" t="s">
        <v>47</v>
      </c>
      <c r="G27" s="25">
        <v>22.07</v>
      </c>
    </row>
    <row r="28" spans="1:7" ht="33.950000000000003" customHeight="1" x14ac:dyDescent="0.25">
      <c r="A28" s="20">
        <v>45545</v>
      </c>
      <c r="B28" s="21" t="s">
        <v>57</v>
      </c>
      <c r="C28" s="21" t="s">
        <v>58</v>
      </c>
      <c r="D28" s="22">
        <v>92963223473</v>
      </c>
      <c r="E28" s="23" t="s">
        <v>38</v>
      </c>
      <c r="F28" s="24" t="s">
        <v>59</v>
      </c>
      <c r="G28" s="25">
        <v>31.22</v>
      </c>
    </row>
    <row r="29" spans="1:7" ht="33.950000000000003" customHeight="1" x14ac:dyDescent="0.25">
      <c r="A29" s="20">
        <v>45546</v>
      </c>
      <c r="B29" s="21" t="s">
        <v>61</v>
      </c>
      <c r="C29" s="21" t="s">
        <v>104</v>
      </c>
      <c r="D29" s="22"/>
      <c r="E29" s="23"/>
      <c r="F29" s="24" t="s">
        <v>62</v>
      </c>
      <c r="G29" s="25">
        <v>30</v>
      </c>
    </row>
    <row r="30" spans="1:7" ht="33.950000000000003" customHeight="1" x14ac:dyDescent="0.25">
      <c r="A30" s="20">
        <v>45546</v>
      </c>
      <c r="B30" s="21" t="s">
        <v>63</v>
      </c>
      <c r="C30" s="21" t="s">
        <v>104</v>
      </c>
      <c r="D30" s="22"/>
      <c r="E30" s="23"/>
      <c r="F30" s="24" t="s">
        <v>62</v>
      </c>
      <c r="G30" s="25">
        <v>36</v>
      </c>
    </row>
    <row r="31" spans="1:7" ht="33.950000000000003" customHeight="1" x14ac:dyDescent="0.25">
      <c r="A31" s="20">
        <v>45546</v>
      </c>
      <c r="B31" s="21" t="s">
        <v>64</v>
      </c>
      <c r="C31" s="21" t="s">
        <v>104</v>
      </c>
      <c r="D31" s="22"/>
      <c r="E31" s="23"/>
      <c r="F31" s="24" t="s">
        <v>62</v>
      </c>
      <c r="G31" s="25">
        <v>156</v>
      </c>
    </row>
    <row r="32" spans="1:7" ht="33.950000000000003" customHeight="1" x14ac:dyDescent="0.25">
      <c r="A32" s="20">
        <v>45546</v>
      </c>
      <c r="B32" s="21" t="s">
        <v>65</v>
      </c>
      <c r="C32" s="21" t="s">
        <v>104</v>
      </c>
      <c r="D32" s="22"/>
      <c r="E32" s="23"/>
      <c r="F32" s="24" t="s">
        <v>66</v>
      </c>
      <c r="G32" s="25">
        <v>136.5</v>
      </c>
    </row>
    <row r="33" spans="1:7" ht="33.950000000000003" customHeight="1" x14ac:dyDescent="0.25">
      <c r="A33" s="20">
        <v>45546</v>
      </c>
      <c r="B33" s="21" t="s">
        <v>60</v>
      </c>
      <c r="C33" s="21" t="s">
        <v>104</v>
      </c>
      <c r="D33" s="22"/>
      <c r="E33" s="23"/>
      <c r="F33" s="24" t="s">
        <v>67</v>
      </c>
      <c r="G33" s="25">
        <v>15.91</v>
      </c>
    </row>
    <row r="34" spans="1:7" ht="33.950000000000003" customHeight="1" x14ac:dyDescent="0.25">
      <c r="A34" s="20">
        <v>45546</v>
      </c>
      <c r="B34" s="21" t="s">
        <v>68</v>
      </c>
      <c r="C34" s="21" t="s">
        <v>58</v>
      </c>
      <c r="D34" s="22">
        <v>92963223473</v>
      </c>
      <c r="E34" s="23" t="s">
        <v>38</v>
      </c>
      <c r="F34" s="24" t="s">
        <v>59</v>
      </c>
      <c r="G34" s="25">
        <v>0.16</v>
      </c>
    </row>
    <row r="35" spans="1:7" ht="33.950000000000003" customHeight="1" x14ac:dyDescent="0.25">
      <c r="A35" s="20">
        <v>45548</v>
      </c>
      <c r="B35" s="21" t="s">
        <v>69</v>
      </c>
      <c r="C35" s="21" t="s">
        <v>70</v>
      </c>
      <c r="D35" s="22">
        <v>97748123085</v>
      </c>
      <c r="E35" s="23" t="s">
        <v>17</v>
      </c>
      <c r="F35" s="24" t="s">
        <v>71</v>
      </c>
      <c r="G35" s="25">
        <v>90</v>
      </c>
    </row>
    <row r="36" spans="1:7" ht="33.950000000000003" customHeight="1" x14ac:dyDescent="0.25">
      <c r="A36" s="20">
        <v>45551</v>
      </c>
      <c r="B36" s="21" t="s">
        <v>72</v>
      </c>
      <c r="C36" s="21" t="s">
        <v>73</v>
      </c>
      <c r="D36" s="22">
        <v>34967762426</v>
      </c>
      <c r="E36" s="23" t="s">
        <v>17</v>
      </c>
      <c r="F36" s="24" t="s">
        <v>71</v>
      </c>
      <c r="G36" s="25">
        <v>200</v>
      </c>
    </row>
    <row r="37" spans="1:7" ht="33.950000000000003" customHeight="1" x14ac:dyDescent="0.25">
      <c r="A37" s="20">
        <v>45551</v>
      </c>
      <c r="B37" s="21" t="s">
        <v>74</v>
      </c>
      <c r="C37" s="21" t="s">
        <v>75</v>
      </c>
      <c r="D37" s="22">
        <v>36998794856</v>
      </c>
      <c r="E37" s="23" t="s">
        <v>24</v>
      </c>
      <c r="F37" s="24" t="s">
        <v>41</v>
      </c>
      <c r="G37" s="25">
        <v>413.3</v>
      </c>
    </row>
    <row r="38" spans="1:7" ht="33.950000000000003" customHeight="1" x14ac:dyDescent="0.25">
      <c r="A38" s="20">
        <v>45552</v>
      </c>
      <c r="B38" s="21" t="s">
        <v>76</v>
      </c>
      <c r="C38" s="21" t="s">
        <v>77</v>
      </c>
      <c r="D38" s="22">
        <v>96086822394</v>
      </c>
      <c r="E38" s="23" t="s">
        <v>78</v>
      </c>
      <c r="F38" s="24" t="s">
        <v>79</v>
      </c>
      <c r="G38" s="25">
        <v>27.8</v>
      </c>
    </row>
    <row r="39" spans="1:7" ht="33.950000000000003" customHeight="1" x14ac:dyDescent="0.25">
      <c r="A39" s="20">
        <v>45553</v>
      </c>
      <c r="B39" s="21" t="s">
        <v>80</v>
      </c>
      <c r="C39" s="21" t="s">
        <v>81</v>
      </c>
      <c r="D39" s="22">
        <v>85821130368</v>
      </c>
      <c r="E39" s="23" t="s">
        <v>17</v>
      </c>
      <c r="F39" s="24" t="s">
        <v>54</v>
      </c>
      <c r="G39" s="25">
        <v>1.66</v>
      </c>
    </row>
    <row r="40" spans="1:7" ht="33.950000000000003" customHeight="1" x14ac:dyDescent="0.25">
      <c r="A40" s="20">
        <v>45553</v>
      </c>
      <c r="B40" s="21" t="s">
        <v>82</v>
      </c>
      <c r="C40" s="21" t="s">
        <v>83</v>
      </c>
      <c r="D40" s="22">
        <v>78661516143</v>
      </c>
      <c r="E40" s="23" t="s">
        <v>17</v>
      </c>
      <c r="F40" s="24" t="s">
        <v>84</v>
      </c>
      <c r="G40" s="25">
        <v>55</v>
      </c>
    </row>
    <row r="41" spans="1:7" ht="33.950000000000003" customHeight="1" x14ac:dyDescent="0.25">
      <c r="A41" s="20">
        <v>45553</v>
      </c>
      <c r="B41" s="21" t="s">
        <v>85</v>
      </c>
      <c r="C41" s="21" t="s">
        <v>86</v>
      </c>
      <c r="D41" s="22">
        <v>71017330772</v>
      </c>
      <c r="E41" s="23" t="s">
        <v>87</v>
      </c>
      <c r="F41" s="24" t="s">
        <v>28</v>
      </c>
      <c r="G41" s="25">
        <v>125</v>
      </c>
    </row>
    <row r="42" spans="1:7" ht="33.950000000000003" customHeight="1" x14ac:dyDescent="0.25">
      <c r="A42" s="20">
        <v>45553</v>
      </c>
      <c r="B42" s="21" t="s">
        <v>88</v>
      </c>
      <c r="C42" s="21" t="s">
        <v>86</v>
      </c>
      <c r="D42" s="22">
        <v>71017330772</v>
      </c>
      <c r="E42" s="23" t="s">
        <v>87</v>
      </c>
      <c r="F42" s="24" t="s">
        <v>89</v>
      </c>
      <c r="G42" s="25">
        <v>152.43</v>
      </c>
    </row>
    <row r="43" spans="1:7" ht="33.950000000000003" customHeight="1" x14ac:dyDescent="0.25">
      <c r="A43" s="20">
        <v>45553</v>
      </c>
      <c r="B43" s="21" t="s">
        <v>90</v>
      </c>
      <c r="C43" s="21" t="s">
        <v>91</v>
      </c>
      <c r="D43" s="22">
        <v>20197672064</v>
      </c>
      <c r="E43" s="23" t="s">
        <v>53</v>
      </c>
      <c r="F43" s="24" t="s">
        <v>28</v>
      </c>
      <c r="G43" s="25">
        <v>451.43</v>
      </c>
    </row>
    <row r="44" spans="1:7" ht="33.950000000000003" customHeight="1" x14ac:dyDescent="0.25">
      <c r="A44" s="20">
        <v>45554</v>
      </c>
      <c r="B44" s="21" t="s">
        <v>92</v>
      </c>
      <c r="C44" s="21" t="s">
        <v>110</v>
      </c>
      <c r="D44" s="22">
        <v>12585203084</v>
      </c>
      <c r="E44" s="23" t="s">
        <v>111</v>
      </c>
      <c r="F44" s="24" t="s">
        <v>28</v>
      </c>
      <c r="G44" s="25">
        <v>32.619999999999997</v>
      </c>
    </row>
    <row r="45" spans="1:7" ht="33.950000000000003" customHeight="1" x14ac:dyDescent="0.25">
      <c r="A45" s="20">
        <v>45555</v>
      </c>
      <c r="B45" s="21" t="s">
        <v>93</v>
      </c>
      <c r="C45" s="21" t="s">
        <v>94</v>
      </c>
      <c r="D45" s="22">
        <v>87311810356</v>
      </c>
      <c r="E45" s="23" t="s">
        <v>17</v>
      </c>
      <c r="F45" s="24" t="s">
        <v>41</v>
      </c>
      <c r="G45" s="25">
        <v>13.1</v>
      </c>
    </row>
    <row r="46" spans="1:7" ht="33.950000000000003" customHeight="1" x14ac:dyDescent="0.25">
      <c r="A46" s="20">
        <v>45558</v>
      </c>
      <c r="B46" s="21" t="s">
        <v>95</v>
      </c>
      <c r="C46" s="21" t="s">
        <v>104</v>
      </c>
      <c r="D46" s="22"/>
      <c r="E46" s="23"/>
      <c r="F46" s="24" t="s">
        <v>67</v>
      </c>
      <c r="G46" s="25">
        <v>63.68</v>
      </c>
    </row>
    <row r="47" spans="1:7" ht="33.950000000000003" customHeight="1" x14ac:dyDescent="0.25">
      <c r="A47" s="20">
        <v>45559</v>
      </c>
      <c r="B47" s="21" t="s">
        <v>96</v>
      </c>
      <c r="C47" s="21" t="s">
        <v>97</v>
      </c>
      <c r="D47" s="22">
        <v>75665455333</v>
      </c>
      <c r="E47" s="23" t="s">
        <v>17</v>
      </c>
      <c r="F47" s="24" t="s">
        <v>98</v>
      </c>
      <c r="G47" s="25">
        <v>173.21</v>
      </c>
    </row>
    <row r="48" spans="1:7" ht="33.950000000000003" customHeight="1" x14ac:dyDescent="0.25">
      <c r="A48" s="20">
        <v>45562</v>
      </c>
      <c r="B48" s="21" t="s">
        <v>106</v>
      </c>
      <c r="C48" s="21" t="s">
        <v>104</v>
      </c>
      <c r="D48" s="22"/>
      <c r="E48" s="23"/>
      <c r="F48" s="24" t="s">
        <v>30</v>
      </c>
      <c r="G48" s="25">
        <v>121.51</v>
      </c>
    </row>
    <row r="49" spans="1:10" ht="33.950000000000003" customHeight="1" x14ac:dyDescent="0.25">
      <c r="A49" s="20">
        <v>45562</v>
      </c>
      <c r="B49" s="21" t="s">
        <v>106</v>
      </c>
      <c r="C49" s="21" t="s">
        <v>104</v>
      </c>
      <c r="D49" s="22"/>
      <c r="E49" s="23"/>
      <c r="F49" s="24" t="s">
        <v>99</v>
      </c>
      <c r="G49" s="25">
        <v>2001.44</v>
      </c>
    </row>
    <row r="50" spans="1:10" ht="40.9" customHeight="1" x14ac:dyDescent="0.25">
      <c r="A50" s="20">
        <v>45562</v>
      </c>
      <c r="B50" s="21" t="s">
        <v>106</v>
      </c>
      <c r="C50" s="21" t="s">
        <v>104</v>
      </c>
      <c r="D50" s="22"/>
      <c r="E50" s="23"/>
      <c r="F50" s="24" t="s">
        <v>32</v>
      </c>
      <c r="G50" s="25">
        <v>55.69</v>
      </c>
    </row>
    <row r="51" spans="1:10" ht="33.950000000000003" customHeight="1" x14ac:dyDescent="0.25">
      <c r="A51" s="20">
        <v>45562</v>
      </c>
      <c r="B51" s="21" t="s">
        <v>100</v>
      </c>
      <c r="C51" s="21" t="s">
        <v>94</v>
      </c>
      <c r="D51" s="22">
        <v>87311810356</v>
      </c>
      <c r="E51" s="23" t="s">
        <v>17</v>
      </c>
      <c r="F51" s="24" t="s">
        <v>41</v>
      </c>
      <c r="G51" s="25">
        <v>4.2</v>
      </c>
    </row>
    <row r="52" spans="1:10" ht="33.950000000000003" customHeight="1" x14ac:dyDescent="0.25">
      <c r="A52" s="20">
        <v>45565</v>
      </c>
      <c r="B52" s="21" t="s">
        <v>101</v>
      </c>
      <c r="C52" s="21" t="s">
        <v>107</v>
      </c>
      <c r="D52" s="22">
        <v>67188623634</v>
      </c>
      <c r="E52" s="23" t="s">
        <v>108</v>
      </c>
      <c r="F52" s="24" t="s">
        <v>28</v>
      </c>
      <c r="G52" s="25">
        <v>64.8</v>
      </c>
    </row>
    <row r="53" spans="1:10" ht="33.950000000000003" customHeight="1" x14ac:dyDescent="0.25">
      <c r="A53" s="20"/>
      <c r="B53" s="21"/>
      <c r="C53" s="21"/>
      <c r="D53" s="22"/>
      <c r="E53" s="23"/>
      <c r="F53" s="24" t="s">
        <v>102</v>
      </c>
      <c r="G53" s="25">
        <f ca="1">SUBTOTAL(109,G:G)</f>
        <v>100429.87000000002</v>
      </c>
      <c r="I53" s="26"/>
      <c r="J53" s="26"/>
    </row>
    <row r="55" spans="1:10" ht="33.950000000000003" customHeight="1" x14ac:dyDescent="0.25">
      <c r="B55" s="6" t="s">
        <v>112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53">
    <cfRule type="expression" dxfId="18" priority="30">
      <formula>MOD(ROW(),2)=0</formula>
    </cfRule>
  </conditionalFormatting>
  <conditionalFormatting sqref="G7:G53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2024-10-21T06:35:44Z</dcterms:modified>
  <cp:version>1.0</cp:version>
</cp:coreProperties>
</file>