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esktop\Transparentnost proračuna\"/>
    </mc:Choice>
  </mc:AlternateContent>
  <bookViews>
    <workbookView xWindow="0" yWindow="0" windowWidth="28755" windowHeight="12060"/>
  </bookViews>
  <sheets>
    <sheet name="JAVNA OBJAVA INFORMACIJA" sheetId="1" r:id="rId1"/>
  </sheets>
  <definedNames>
    <definedName name="Br_fakture">#REF!</definedName>
    <definedName name="_xlnm.Print_Titles" localSheetId="0">'JAVNA OBJAVA INFORMACIJA'!$1:$6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52511" calcMode="manual"/>
</workbook>
</file>

<file path=xl/calcChain.xml><?xml version="1.0" encoding="utf-8"?>
<calcChain xmlns="http://schemas.openxmlformats.org/spreadsheetml/2006/main">
  <c r="G31" i="1" l="1"/>
</calcChain>
</file>

<file path=xl/sharedStrings.xml><?xml version="1.0" encoding="utf-8"?>
<sst xmlns="http://schemas.openxmlformats.org/spreadsheetml/2006/main" count="104" uniqueCount="67">
  <si>
    <t>Iznos</t>
  </si>
  <si>
    <t>Naziv primatelja</t>
  </si>
  <si>
    <t>OIB primatelja</t>
  </si>
  <si>
    <t>Sjedište primatelja</t>
  </si>
  <si>
    <t>Vrsta rashoda i izdatka</t>
  </si>
  <si>
    <t>Opis</t>
  </si>
  <si>
    <t>Datum</t>
  </si>
  <si>
    <t>Adresa:</t>
  </si>
  <si>
    <t>OIB:</t>
  </si>
  <si>
    <t>Sjedište:</t>
  </si>
  <si>
    <t>OŠ VLADIMIR NAZOR BUDINŠČINA</t>
  </si>
  <si>
    <t>BUDINŠČINA 18C</t>
  </si>
  <si>
    <t>49284 BUDINŠČINA</t>
  </si>
  <si>
    <t>JAVNA OBJAVA INFORMACIJA O TROŠENJU SREDSTAVA ZA RAZDOBLJE 
OD 01.08.2024. DO 31.08.2024.</t>
  </si>
  <si>
    <t>2024-URA-418 |  - 2024/019999/62469/01</t>
  </si>
  <si>
    <t>ZAGREBAČKA BANKA</t>
  </si>
  <si>
    <t>10000 ZAGREB</t>
  </si>
  <si>
    <t xml:space="preserve">3431 | BANKARSKE USLUGE I USLUGE PLATNOG PROMETA </t>
  </si>
  <si>
    <t>2024-URA-414 | USLUGA FINA-e - 25-0724-0427443</t>
  </si>
  <si>
    <t>FINANCIJSKA AGENCIJA</t>
  </si>
  <si>
    <t>ZAGREB</t>
  </si>
  <si>
    <t xml:space="preserve">3239 | OSTALE USLUGE </t>
  </si>
  <si>
    <t>2024-URA-411 | TELEFON - 5030242966-299-3</t>
  </si>
  <si>
    <t>HRVATSKI TELEKOM d.d.</t>
  </si>
  <si>
    <t>3231 | USLUGE TELEFONA, POŠTE I PRIJEVOZA</t>
  </si>
  <si>
    <t>2024-URA-412 | TELEFON - 01830000090001240801</t>
  </si>
  <si>
    <t>2024-URA-413 | TELEFON - 01830000089001240801</t>
  </si>
  <si>
    <t>2024-URA-416 | TELEFON - 5009211807-299-2</t>
  </si>
  <si>
    <t>2024-URA-409 | ODVOZ SMEĆA - RN-30-2024-302160</t>
  </si>
  <si>
    <t>KOMUNALAC KONJŠČINA d.o.o.</t>
  </si>
  <si>
    <t>KONJŠČINA</t>
  </si>
  <si>
    <t>3234 | KOMUNALNE USLUGE</t>
  </si>
  <si>
    <t>2024-URA-415 | USLUGA VATRODOJAVE - 964/1/1</t>
  </si>
  <si>
    <t>ZAGORSKA JAVNA VATROGASNA POSTROJBA</t>
  </si>
  <si>
    <t>49210 ZABOK</t>
  </si>
  <si>
    <t>2024-URA-410 | VODA - 07242-47449-001380974</t>
  </si>
  <si>
    <t>ZAGORSKI VODOVOD d.o.o.</t>
  </si>
  <si>
    <t>2024-URA-422 | POLICA - 2584-01-91</t>
  </si>
  <si>
    <t>EVELIN INC d.o.o.</t>
  </si>
  <si>
    <t>4221 | UREDSKA OPREMA I NAMJEŠTAJ</t>
  </si>
  <si>
    <t>2024-URA-423 | PERILICA RUBLJA - 137335-11-1</t>
  </si>
  <si>
    <t>Ekupi d.o.o.</t>
  </si>
  <si>
    <t>10010 Zagreb</t>
  </si>
  <si>
    <t>4227 | UREĐAJI, STROJEVI I OPREMA ZA OSTALE NAMJENE</t>
  </si>
  <si>
    <t>Isplata oporezivi prijevoz 07/24</t>
  </si>
  <si>
    <t>3111 | PLAĆE ZA REDOVAN RAD</t>
  </si>
  <si>
    <t>ISPLATA PLAĆE ŠKOLA 07/24</t>
  </si>
  <si>
    <t xml:space="preserve">3132 | DOPRINOSI ZA ZDRAVSTVENO OSIGURANJE </t>
  </si>
  <si>
    <t>3212 | NAKNADE ZA PRIJEVOZ, ZA RAD NA TERENU I ODVOJENI ŽIVOT</t>
  </si>
  <si>
    <t>Isplata invalidi 07/24</t>
  </si>
  <si>
    <t>3295 | PRISTOJBE I NAKNADE</t>
  </si>
  <si>
    <t>2024-URA-417 | EL. ENERGIJA - 2300130706-240720-9</t>
  </si>
  <si>
    <t>HEP ELEKTRA d.o.o.</t>
  </si>
  <si>
    <t>3223 | ENERGIJA</t>
  </si>
  <si>
    <t>2024-URA-419 | PLIN - 372000216337</t>
  </si>
  <si>
    <t>HEP-PLIN D.O.O</t>
  </si>
  <si>
    <t>31000 OSIJEK</t>
  </si>
  <si>
    <t>2024-URA-420 | PLIN SD - 372000216338</t>
  </si>
  <si>
    <t>2024-URA-421 | PLIN PŠ - 372000216339</t>
  </si>
  <si>
    <t>2024-URA-448 | PREKOGRANIČNO PLAĆANJE - 2024/019999/7223852/01</t>
  </si>
  <si>
    <t>2024-URA-425 | Nosač za hologram - 368-1</t>
  </si>
  <si>
    <t>SCREENZ d.o.o.</t>
  </si>
  <si>
    <t>3225 | SITNI INVENTAR I AUTO GUME</t>
  </si>
  <si>
    <t>SVEUKUPNO</t>
  </si>
  <si>
    <t>ZAPOSLENI</t>
  </si>
  <si>
    <t>DRŽAVNI PRORAČUN</t>
  </si>
  <si>
    <t>Budinščina, 20.9.2024.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</si>
</sst>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&quot;kn&quot;* #,##0_);_(&quot;kn&quot;* \(#,##0\);_(&quot;kn&quot;* &quot;-&quot;_);_(@_)"/>
    <numFmt numFmtId="165" formatCode="_(&quot;kn&quot;* #,##0.00_);_(&quot;kn&quot;* \(#,##0.00\);_(&quot;kn&quot;* &quot;-&quot;??_);_(@_)"/>
    <numFmt numFmtId="166" formatCode="_(* #,##0.00_);_(* \(#,##0.00\);_(* &quot;-&quot;??_);_(@_)"/>
    <numFmt numFmtId="167" formatCode="_(* #,##0_);_(* \(#,##0\);_(* &quot;-&quot;_);_(@_)"/>
  </numFmts>
  <fonts count="32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6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5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165" fontId="0" fillId="2" borderId="0" xfId="0" applyNumberFormat="1" applyFill="1" applyBorder="1" applyAlignment="1">
      <alignment horizontal="center" vertical="center" wrapText="1"/>
    </xf>
    <xf numFmtId="166" fontId="0" fillId="0" borderId="0" xfId="0" applyNumberForma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horizontal="left" vertical="center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14" fontId="29" fillId="3" borderId="1" xfId="7" applyNumberFormat="1" applyFont="1" applyBorder="1" applyAlignment="1">
      <alignment horizontal="left" vertical="center"/>
    </xf>
    <xf numFmtId="14" fontId="29" fillId="3" borderId="0" xfId="7" applyNumberFormat="1" applyFont="1" applyAlignment="1">
      <alignment horizontal="left" vertical="center"/>
    </xf>
    <xf numFmtId="14" fontId="9" fillId="0" borderId="0" xfId="8" applyNumberFormat="1" applyFill="1" applyBorder="1" applyAlignment="1" applyProtection="1">
      <alignment horizontal="left" vertical="center"/>
    </xf>
    <xf numFmtId="14" fontId="0" fillId="2" borderId="0" xfId="0" applyNumberFormat="1" applyFill="1" applyBorder="1" applyAlignment="1">
      <alignment horizontal="left" vertical="center"/>
    </xf>
    <xf numFmtId="14" fontId="3" fillId="0" borderId="0" xfId="0" applyNumberFormat="1" applyFont="1" applyAlignment="1">
      <alignment horizontal="left" vertical="center" wrapText="1"/>
    </xf>
    <xf numFmtId="14" fontId="3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6" fontId="0" fillId="0" borderId="0" xfId="0" applyNumberFormat="1" applyFill="1" applyAlignment="1">
      <alignment horizontal="center" vertical="center"/>
    </xf>
    <xf numFmtId="0" fontId="31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6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(* #,##0.00_);_(* \(#,##0.0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9" formatCode="dd/mm/yyyy"/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firstColumnStripe" dxfId="19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FakturaProjekta" displayName="FakturaProjekta" ref="A6:G31" dataDxfId="15" totalsRowDxfId="14">
  <autoFilter ref="A6:G31"/>
  <tableColumns count="7">
    <tableColumn id="7" name="Datum" dataDxfId="13" totalsRowDxfId="12"/>
    <tableColumn id="2" name="Opis" dataDxfId="11" totalsRowDxfId="10"/>
    <tableColumn id="1" name="Naziv primatelja" dataDxfId="9" totalsRowDxfId="8"/>
    <tableColumn id="8" name="OIB primatelja" dataDxfId="7" totalsRowDxfId="6" dataCellStyle="Normalno"/>
    <tableColumn id="10" name="Sjedište primatelja" dataDxfId="5" totalsRowDxfId="4" dataCellStyle="Normalno"/>
    <tableColumn id="3" name="Vrsta rashoda i izdatka" dataDxfId="3" totalsRowDxfId="2"/>
    <tableColumn id="11" name="Iznos" totalsRowFunction="count" dataDxfId="1" totalsRowDxfId="0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 tint="-0.499984740745262"/>
    <pageSetUpPr autoPageBreaks="0" fitToPage="1"/>
  </sheetPr>
  <dimension ref="A1:H33"/>
  <sheetViews>
    <sheetView showGridLines="0" tabSelected="1" topLeftCell="A28" zoomScaleNormal="100" workbookViewId="0">
      <selection activeCell="K40" sqref="K40"/>
    </sheetView>
  </sheetViews>
  <sheetFormatPr defaultColWidth="9" defaultRowHeight="33.950000000000003" customHeight="1" x14ac:dyDescent="0.25"/>
  <cols>
    <col min="1" max="1" width="12.5703125" style="24" customWidth="1"/>
    <col min="2" max="2" width="34.28515625" style="7" customWidth="1"/>
    <col min="3" max="3" width="32.5703125" style="7" customWidth="1"/>
    <col min="4" max="4" width="14.28515625" style="7" customWidth="1"/>
    <col min="5" max="5" width="16" style="7" customWidth="1"/>
    <col min="6" max="6" width="31.5703125" style="7" customWidth="1"/>
    <col min="7" max="7" width="21.42578125" style="7" customWidth="1"/>
    <col min="8" max="8" width="0.28515625" style="1" customWidth="1"/>
    <col min="9" max="10" width="9" style="1"/>
    <col min="11" max="13" width="9.42578125" style="1" customWidth="1"/>
    <col min="14" max="16384" width="9" style="1"/>
  </cols>
  <sheetData>
    <row r="1" spans="1:8" ht="57.95" customHeight="1" thickBot="1" x14ac:dyDescent="0.3">
      <c r="A1" s="31" t="s">
        <v>10</v>
      </c>
      <c r="B1" s="31"/>
      <c r="C1" s="31"/>
      <c r="D1" s="31"/>
      <c r="E1" s="31"/>
      <c r="F1" s="31"/>
      <c r="G1" s="31"/>
      <c r="H1" s="3"/>
    </row>
    <row r="2" spans="1:8" ht="29.25" customHeight="1" thickTop="1" x14ac:dyDescent="0.25">
      <c r="A2" s="20" t="s">
        <v>7</v>
      </c>
      <c r="B2" s="34" t="s">
        <v>11</v>
      </c>
      <c r="C2" s="34"/>
      <c r="D2" s="11"/>
      <c r="E2" s="19" t="s">
        <v>8</v>
      </c>
      <c r="F2" s="32">
        <v>25185975313</v>
      </c>
      <c r="G2" s="32"/>
      <c r="H2" s="4"/>
    </row>
    <row r="3" spans="1:8" ht="29.25" customHeight="1" x14ac:dyDescent="0.25">
      <c r="A3" s="21" t="s">
        <v>9</v>
      </c>
      <c r="B3" s="17" t="s">
        <v>12</v>
      </c>
      <c r="C3" s="18"/>
      <c r="D3" s="12"/>
      <c r="E3" s="14"/>
      <c r="F3" s="15"/>
      <c r="G3" s="16"/>
      <c r="H3" s="4"/>
    </row>
    <row r="4" spans="1:8" ht="29.25" customHeight="1" x14ac:dyDescent="0.25">
      <c r="A4" s="33" t="s">
        <v>13</v>
      </c>
      <c r="B4" s="33"/>
      <c r="C4" s="33"/>
      <c r="D4" s="33"/>
      <c r="E4" s="33"/>
      <c r="F4" s="33"/>
      <c r="G4" s="33"/>
    </row>
    <row r="5" spans="1:8" ht="29.25" customHeight="1" x14ac:dyDescent="0.25">
      <c r="A5" s="33"/>
      <c r="B5" s="33"/>
      <c r="C5" s="33"/>
      <c r="D5" s="33"/>
      <c r="E5" s="33"/>
      <c r="F5" s="33"/>
      <c r="G5" s="33"/>
    </row>
    <row r="6" spans="1:8" s="2" customFormat="1" ht="42" customHeight="1" x14ac:dyDescent="0.25">
      <c r="A6" s="22" t="s">
        <v>6</v>
      </c>
      <c r="B6" s="5" t="s">
        <v>5</v>
      </c>
      <c r="C6" s="5" t="s">
        <v>1</v>
      </c>
      <c r="D6" s="13" t="s">
        <v>2</v>
      </c>
      <c r="E6" s="13" t="s">
        <v>3</v>
      </c>
      <c r="F6" s="13" t="s">
        <v>4</v>
      </c>
      <c r="G6" s="5" t="s">
        <v>0</v>
      </c>
    </row>
    <row r="7" spans="1:8" s="2" customFormat="1" ht="33.75" customHeight="1" x14ac:dyDescent="0.25">
      <c r="A7" s="23">
        <v>45514</v>
      </c>
      <c r="B7" s="10" t="s">
        <v>14</v>
      </c>
      <c r="C7" s="10" t="s">
        <v>15</v>
      </c>
      <c r="D7" s="6">
        <v>92963223473</v>
      </c>
      <c r="E7" s="8" t="s">
        <v>16</v>
      </c>
      <c r="F7" s="8" t="s">
        <v>17</v>
      </c>
      <c r="G7" s="9">
        <v>66.5</v>
      </c>
    </row>
    <row r="8" spans="1:8" ht="33.950000000000003" customHeight="1" x14ac:dyDescent="0.25">
      <c r="A8" s="25">
        <v>45516</v>
      </c>
      <c r="B8" s="26" t="s">
        <v>18</v>
      </c>
      <c r="C8" s="26" t="s">
        <v>19</v>
      </c>
      <c r="D8" s="27">
        <v>85821130368</v>
      </c>
      <c r="E8" s="28" t="s">
        <v>20</v>
      </c>
      <c r="F8" s="29" t="s">
        <v>21</v>
      </c>
      <c r="G8" s="30">
        <v>1.91</v>
      </c>
    </row>
    <row r="9" spans="1:8" ht="33.950000000000003" customHeight="1" x14ac:dyDescent="0.25">
      <c r="A9" s="25">
        <v>45516</v>
      </c>
      <c r="B9" s="26" t="s">
        <v>22</v>
      </c>
      <c r="C9" s="26" t="s">
        <v>23</v>
      </c>
      <c r="D9" s="27">
        <v>81793146560</v>
      </c>
      <c r="E9" s="28" t="s">
        <v>20</v>
      </c>
      <c r="F9" s="29" t="s">
        <v>24</v>
      </c>
      <c r="G9" s="30">
        <v>14.6</v>
      </c>
    </row>
    <row r="10" spans="1:8" ht="33.950000000000003" customHeight="1" x14ac:dyDescent="0.25">
      <c r="A10" s="25">
        <v>45516</v>
      </c>
      <c r="B10" s="26" t="s">
        <v>25</v>
      </c>
      <c r="C10" s="26" t="s">
        <v>23</v>
      </c>
      <c r="D10" s="27">
        <v>81793146560</v>
      </c>
      <c r="E10" s="28" t="s">
        <v>20</v>
      </c>
      <c r="F10" s="29" t="s">
        <v>24</v>
      </c>
      <c r="G10" s="30">
        <v>17.11</v>
      </c>
    </row>
    <row r="11" spans="1:8" ht="33.950000000000003" customHeight="1" x14ac:dyDescent="0.25">
      <c r="A11" s="25">
        <v>45516</v>
      </c>
      <c r="B11" s="26" t="s">
        <v>26</v>
      </c>
      <c r="C11" s="26" t="s">
        <v>23</v>
      </c>
      <c r="D11" s="27">
        <v>81793146560</v>
      </c>
      <c r="E11" s="28" t="s">
        <v>20</v>
      </c>
      <c r="F11" s="29" t="s">
        <v>24</v>
      </c>
      <c r="G11" s="30">
        <v>17.11</v>
      </c>
    </row>
    <row r="12" spans="1:8" ht="33.950000000000003" customHeight="1" x14ac:dyDescent="0.25">
      <c r="A12" s="25">
        <v>45516</v>
      </c>
      <c r="B12" s="26" t="s">
        <v>27</v>
      </c>
      <c r="C12" s="26" t="s">
        <v>23</v>
      </c>
      <c r="D12" s="27">
        <v>81793146560</v>
      </c>
      <c r="E12" s="28" t="s">
        <v>20</v>
      </c>
      <c r="F12" s="29" t="s">
        <v>24</v>
      </c>
      <c r="G12" s="30">
        <v>128.13</v>
      </c>
    </row>
    <row r="13" spans="1:8" ht="33.950000000000003" customHeight="1" x14ac:dyDescent="0.25">
      <c r="A13" s="25">
        <v>45516</v>
      </c>
      <c r="B13" s="26" t="s">
        <v>28</v>
      </c>
      <c r="C13" s="26" t="s">
        <v>29</v>
      </c>
      <c r="D13" s="27">
        <v>4274608715</v>
      </c>
      <c r="E13" s="28" t="s">
        <v>30</v>
      </c>
      <c r="F13" s="29" t="s">
        <v>31</v>
      </c>
      <c r="G13" s="30">
        <v>70.2</v>
      </c>
    </row>
    <row r="14" spans="1:8" ht="33.950000000000003" customHeight="1" x14ac:dyDescent="0.25">
      <c r="A14" s="25">
        <v>45516</v>
      </c>
      <c r="B14" s="26" t="s">
        <v>32</v>
      </c>
      <c r="C14" s="26" t="s">
        <v>33</v>
      </c>
      <c r="D14" s="27">
        <v>18672052928</v>
      </c>
      <c r="E14" s="28" t="s">
        <v>34</v>
      </c>
      <c r="F14" s="29" t="s">
        <v>21</v>
      </c>
      <c r="G14" s="30">
        <v>40.799999999999997</v>
      </c>
    </row>
    <row r="15" spans="1:8" ht="33.950000000000003" customHeight="1" x14ac:dyDescent="0.25">
      <c r="A15" s="25">
        <v>45516</v>
      </c>
      <c r="B15" s="26" t="s">
        <v>35</v>
      </c>
      <c r="C15" s="26" t="s">
        <v>36</v>
      </c>
      <c r="D15" s="27">
        <v>61979475705</v>
      </c>
      <c r="E15" s="28" t="s">
        <v>34</v>
      </c>
      <c r="F15" s="29" t="s">
        <v>31</v>
      </c>
      <c r="G15" s="30">
        <v>102.34</v>
      </c>
    </row>
    <row r="16" spans="1:8" ht="33.950000000000003" customHeight="1" x14ac:dyDescent="0.25">
      <c r="A16" s="25">
        <v>45524</v>
      </c>
      <c r="B16" s="26" t="s">
        <v>37</v>
      </c>
      <c r="C16" s="26" t="s">
        <v>38</v>
      </c>
      <c r="D16" s="27">
        <v>96697740595</v>
      </c>
      <c r="E16" s="28" t="s">
        <v>16</v>
      </c>
      <c r="F16" s="29" t="s">
        <v>39</v>
      </c>
      <c r="G16" s="30">
        <v>86.13</v>
      </c>
    </row>
    <row r="17" spans="1:7" ht="33.950000000000003" customHeight="1" x14ac:dyDescent="0.25">
      <c r="A17" s="25">
        <v>45525</v>
      </c>
      <c r="B17" s="26" t="s">
        <v>40</v>
      </c>
      <c r="C17" s="26" t="s">
        <v>41</v>
      </c>
      <c r="D17" s="27">
        <v>67567085531</v>
      </c>
      <c r="E17" s="28" t="s">
        <v>42</v>
      </c>
      <c r="F17" s="29" t="s">
        <v>43</v>
      </c>
      <c r="G17" s="30">
        <v>287.99</v>
      </c>
    </row>
    <row r="18" spans="1:7" ht="33.950000000000003" customHeight="1" x14ac:dyDescent="0.25">
      <c r="A18" s="25">
        <v>45532</v>
      </c>
      <c r="B18" s="26" t="s">
        <v>44</v>
      </c>
      <c r="C18" s="26" t="s">
        <v>64</v>
      </c>
      <c r="D18" s="27"/>
      <c r="E18" s="28"/>
      <c r="F18" s="29" t="s">
        <v>45</v>
      </c>
      <c r="G18" s="30">
        <v>13.23</v>
      </c>
    </row>
    <row r="19" spans="1:7" ht="33.950000000000003" customHeight="1" x14ac:dyDescent="0.25">
      <c r="A19" s="25">
        <v>45532</v>
      </c>
      <c r="B19" s="26" t="s">
        <v>46</v>
      </c>
      <c r="C19" s="26" t="s">
        <v>64</v>
      </c>
      <c r="D19" s="27"/>
      <c r="E19" s="28"/>
      <c r="F19" s="29" t="s">
        <v>45</v>
      </c>
      <c r="G19" s="30">
        <v>85191.88</v>
      </c>
    </row>
    <row r="20" spans="1:7" ht="33.950000000000003" customHeight="1" x14ac:dyDescent="0.25">
      <c r="A20" s="25">
        <v>45532</v>
      </c>
      <c r="B20" s="26" t="s">
        <v>44</v>
      </c>
      <c r="C20" s="26" t="s">
        <v>64</v>
      </c>
      <c r="D20" s="27"/>
      <c r="E20" s="28"/>
      <c r="F20" s="29" t="s">
        <v>47</v>
      </c>
      <c r="G20" s="30">
        <v>6.32</v>
      </c>
    </row>
    <row r="21" spans="1:7" ht="33.950000000000003" customHeight="1" x14ac:dyDescent="0.25">
      <c r="A21" s="25">
        <v>45532</v>
      </c>
      <c r="B21" s="26" t="s">
        <v>46</v>
      </c>
      <c r="C21" s="26" t="s">
        <v>64</v>
      </c>
      <c r="D21" s="27"/>
      <c r="E21" s="28"/>
      <c r="F21" s="29" t="s">
        <v>47</v>
      </c>
      <c r="G21" s="30">
        <v>14056.62</v>
      </c>
    </row>
    <row r="22" spans="1:7" ht="33.950000000000003" customHeight="1" x14ac:dyDescent="0.25">
      <c r="A22" s="25">
        <v>45532</v>
      </c>
      <c r="B22" s="26" t="s">
        <v>44</v>
      </c>
      <c r="C22" s="26" t="s">
        <v>64</v>
      </c>
      <c r="D22" s="27"/>
      <c r="E22" s="28"/>
      <c r="F22" s="29" t="s">
        <v>48</v>
      </c>
      <c r="G22" s="30">
        <v>25.08</v>
      </c>
    </row>
    <row r="23" spans="1:7" ht="33.950000000000003" customHeight="1" x14ac:dyDescent="0.25">
      <c r="A23" s="25">
        <v>45532</v>
      </c>
      <c r="B23" s="26" t="s">
        <v>46</v>
      </c>
      <c r="C23" s="26" t="s">
        <v>64</v>
      </c>
      <c r="D23" s="27"/>
      <c r="E23" s="28"/>
      <c r="F23" s="29" t="s">
        <v>48</v>
      </c>
      <c r="G23" s="30">
        <v>1070.43</v>
      </c>
    </row>
    <row r="24" spans="1:7" ht="33.950000000000003" customHeight="1" x14ac:dyDescent="0.25">
      <c r="A24" s="25">
        <v>45532</v>
      </c>
      <c r="B24" s="26" t="s">
        <v>49</v>
      </c>
      <c r="C24" s="26" t="s">
        <v>65</v>
      </c>
      <c r="D24" s="27"/>
      <c r="E24" s="28"/>
      <c r="F24" s="29" t="s">
        <v>50</v>
      </c>
      <c r="G24" s="30">
        <v>336</v>
      </c>
    </row>
    <row r="25" spans="1:7" ht="33.950000000000003" customHeight="1" x14ac:dyDescent="0.25">
      <c r="A25" s="25">
        <v>45532</v>
      </c>
      <c r="B25" s="26" t="s">
        <v>51</v>
      </c>
      <c r="C25" s="26" t="s">
        <v>52</v>
      </c>
      <c r="D25" s="27">
        <v>43965974818</v>
      </c>
      <c r="E25" s="28" t="s">
        <v>16</v>
      </c>
      <c r="F25" s="29" t="s">
        <v>53</v>
      </c>
      <c r="G25" s="30">
        <v>327.93</v>
      </c>
    </row>
    <row r="26" spans="1:7" ht="33.950000000000003" customHeight="1" x14ac:dyDescent="0.25">
      <c r="A26" s="25">
        <v>45532</v>
      </c>
      <c r="B26" s="26" t="s">
        <v>54</v>
      </c>
      <c r="C26" s="26" t="s">
        <v>55</v>
      </c>
      <c r="D26" s="27">
        <v>41317489366</v>
      </c>
      <c r="E26" s="28" t="s">
        <v>56</v>
      </c>
      <c r="F26" s="29" t="s">
        <v>53</v>
      </c>
      <c r="G26" s="30">
        <v>6.92</v>
      </c>
    </row>
    <row r="27" spans="1:7" ht="33.950000000000003" customHeight="1" x14ac:dyDescent="0.25">
      <c r="A27" s="25">
        <v>45532</v>
      </c>
      <c r="B27" s="26" t="s">
        <v>57</v>
      </c>
      <c r="C27" s="26" t="s">
        <v>55</v>
      </c>
      <c r="D27" s="27">
        <v>41317489366</v>
      </c>
      <c r="E27" s="28" t="s">
        <v>56</v>
      </c>
      <c r="F27" s="29" t="s">
        <v>53</v>
      </c>
      <c r="G27" s="30">
        <v>2.78</v>
      </c>
    </row>
    <row r="28" spans="1:7" ht="33.950000000000003" customHeight="1" x14ac:dyDescent="0.25">
      <c r="A28" s="25">
        <v>45532</v>
      </c>
      <c r="B28" s="26" t="s">
        <v>58</v>
      </c>
      <c r="C28" s="26" t="s">
        <v>55</v>
      </c>
      <c r="D28" s="27">
        <v>41317489366</v>
      </c>
      <c r="E28" s="28" t="s">
        <v>56</v>
      </c>
      <c r="F28" s="29" t="s">
        <v>53</v>
      </c>
      <c r="G28" s="30">
        <v>4.18</v>
      </c>
    </row>
    <row r="29" spans="1:7" ht="33.950000000000003" customHeight="1" x14ac:dyDescent="0.25">
      <c r="A29" s="25">
        <v>45532</v>
      </c>
      <c r="B29" s="26" t="s">
        <v>59</v>
      </c>
      <c r="C29" s="26" t="s">
        <v>15</v>
      </c>
      <c r="D29" s="27">
        <v>92963223473</v>
      </c>
      <c r="E29" s="28" t="s">
        <v>16</v>
      </c>
      <c r="F29" s="29" t="s">
        <v>17</v>
      </c>
      <c r="G29" s="30">
        <v>0.45</v>
      </c>
    </row>
    <row r="30" spans="1:7" ht="33.950000000000003" customHeight="1" x14ac:dyDescent="0.25">
      <c r="A30" s="25">
        <v>45533</v>
      </c>
      <c r="B30" s="26" t="s">
        <v>60</v>
      </c>
      <c r="C30" s="26" t="s">
        <v>61</v>
      </c>
      <c r="D30" s="27">
        <v>8555857094</v>
      </c>
      <c r="E30" s="28"/>
      <c r="F30" s="29" t="s">
        <v>62</v>
      </c>
      <c r="G30" s="30">
        <v>75</v>
      </c>
    </row>
    <row r="31" spans="1:7" ht="33.950000000000003" customHeight="1" x14ac:dyDescent="0.25">
      <c r="A31" s="25"/>
      <c r="B31" s="26"/>
      <c r="C31" s="26"/>
      <c r="D31" s="27"/>
      <c r="E31" s="28"/>
      <c r="F31" s="29" t="s">
        <v>63</v>
      </c>
      <c r="G31" s="30">
        <f ca="1">SUBTOTAL(109,G:G)</f>
        <v>101949.63999999998</v>
      </c>
    </row>
    <row r="33" spans="2:2" ht="33.950000000000003" customHeight="1" x14ac:dyDescent="0.25">
      <c r="B33" s="7" t="s">
        <v>66</v>
      </c>
    </row>
  </sheetData>
  <sheetProtection selectLockedCells="1"/>
  <mergeCells count="4">
    <mergeCell ref="A1:G1"/>
    <mergeCell ref="F2:G2"/>
    <mergeCell ref="A4:G5"/>
    <mergeCell ref="B2:C2"/>
  </mergeCells>
  <phoneticPr fontId="2" type="noConversion"/>
  <conditionalFormatting sqref="A7:F31">
    <cfRule type="expression" dxfId="18" priority="30">
      <formula>MOD(ROW(),2)=0</formula>
    </cfRule>
  </conditionalFormatting>
  <conditionalFormatting sqref="G7:G31">
    <cfRule type="expression" dxfId="17" priority="27">
      <formula>MOD(ROW(),2)=0</formula>
    </cfRule>
    <cfRule type="expression" dxfId="16" priority="28">
      <formula>MOD(ROW(),2)=1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57" fitToHeight="0" orientation="portrait" horizontalDpi="300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Korisnik</cp:lastModifiedBy>
  <cp:lastPrinted>2024-02-17T07:20:57Z</cp:lastPrinted>
  <dcterms:created xsi:type="dcterms:W3CDTF">2016-11-01T03:33:07Z</dcterms:created>
  <dcterms:modified xsi:type="dcterms:W3CDTF">2024-09-23T11:50:20Z</dcterms:modified>
  <cp:version>1.0</cp:version>
</cp:coreProperties>
</file>