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 Zrilić\Desktop\TRANSPARENTNOST\2025\"/>
    </mc:Choice>
  </mc:AlternateContent>
  <xr:revisionPtr revIDLastSave="0" documentId="13_ncr:1_{D7184169-BC9B-421C-AFA0-C345A750F41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102" i="1" l="1"/>
</calcChain>
</file>

<file path=xl/sharedStrings.xml><?xml version="1.0" encoding="utf-8"?>
<sst xmlns="http://schemas.openxmlformats.org/spreadsheetml/2006/main" count="371" uniqueCount="172">
  <si>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</si>
  <si>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</si>
  <si>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</si>
  <si>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</si>
  <si>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</si>
  <si>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</si>
  <si>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</si>
  <si>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</si>
  <si>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</si>
  <si>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</si>
  <si>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VLADIMIR NAZOR BUDINŠČINA</t>
  </si>
  <si>
    <t>BUDINŠČINA 18C</t>
  </si>
  <si>
    <t>49284 BUDINŠČINA</t>
  </si>
  <si>
    <t>JAVNA OBJAVA INFORMACIJA O TROŠENJU SREDSTAVA ZA RAZDOBLJE 
OD 01.02.2025. DO 28.02.2025.</t>
  </si>
  <si>
    <t>2025-URA-65 | ZAVJESE - 8353/IE/2</t>
  </si>
  <si>
    <t>MOEMAX</t>
  </si>
  <si>
    <t>10373 IVANJA REKA</t>
  </si>
  <si>
    <t xml:space="preserve">3299 | OSTALI NESPOMENUTI RASHODI POSLOVANJA </t>
  </si>
  <si>
    <t>2025-URA-64 | ORMAR ZA DOKUMENTE - 8352/IE/2</t>
  </si>
  <si>
    <t>4221 | UREDSKA OPREMA I NAMJEŠTAJ</t>
  </si>
  <si>
    <t>2025-URA-23 | RAČUNALNE USLUGE - 90/1/1</t>
  </si>
  <si>
    <t>BLINK INFO D.O.O.</t>
  </si>
  <si>
    <t>23000 ZADAR</t>
  </si>
  <si>
    <t>3238 | RAČUNALNE USLUGE</t>
  </si>
  <si>
    <t>2025-URA-43 | ČLANARINA - 201-1-1</t>
  </si>
  <si>
    <t>HRVATSKA UDRUGA RAVNATELJA OSNOVNIH ŠKOLA</t>
  </si>
  <si>
    <t>ZAGREB</t>
  </si>
  <si>
    <t xml:space="preserve">3294 | ČLANARINE </t>
  </si>
  <si>
    <t>2025-URA-13 | ČLANARINA - 467-1-2</t>
  </si>
  <si>
    <t>HRVATSKA ZAJEDNICA OSNOVNIH ŠKOLA</t>
  </si>
  <si>
    <t>2025-URA-37 | TINTA I TONERI - 59/1/1</t>
  </si>
  <si>
    <t>IVO PROM d.o.o.</t>
  </si>
  <si>
    <t>49282 KONJŠČINA</t>
  </si>
  <si>
    <t>3221 | UREDSKI MATERIJAL I OSTALI MATERIJALNI RASHODI</t>
  </si>
  <si>
    <t>2025-URA-44 | E TEHNIČAR 01/25 - 67/1/1</t>
  </si>
  <si>
    <t xml:space="preserve">3237 | INTELEKTUALNE I OSOBNE USLUGE </t>
  </si>
  <si>
    <t>2025-URA-22 | NAMIRNICE - 1255/1/1</t>
  </si>
  <si>
    <t>KUDELIĆ D.O.O.</t>
  </si>
  <si>
    <t>10381 BEDENICA</t>
  </si>
  <si>
    <t>3222 | MATERIJAL I SIROVINE</t>
  </si>
  <si>
    <t>2025-URA-24 | Nmirnice - 1628/1/1</t>
  </si>
  <si>
    <t>2025-URA-34 | NAMIRNICE - MESO - 2303/1/1</t>
  </si>
  <si>
    <t>2025-URA-30 | DIDAKTIKA ZA PREDŠKOLU - 36/01/251</t>
  </si>
  <si>
    <t>LIBER MEDIA d.o.o.</t>
  </si>
  <si>
    <t>3225 | SITNI INVENTAR I AUTOGUME</t>
  </si>
  <si>
    <t>2025-URA-32 | DINAMOMETAR - 132-1-125</t>
  </si>
  <si>
    <t>MEDICPRO d.o.o.</t>
  </si>
  <si>
    <t>40000 Čakovec</t>
  </si>
  <si>
    <t>2025-URA-3 | Namirnice - 5215-100-1</t>
  </si>
  <si>
    <t>PODRAVKA</t>
  </si>
  <si>
    <t>48 000 KOPRIVNICA</t>
  </si>
  <si>
    <t>2025-URA-4 | Namirnice - 5254-100-1</t>
  </si>
  <si>
    <t>2025-URA-10 | Materijal i sredstva za čišćenje - 6-V030-1</t>
  </si>
  <si>
    <t>TRGOCENTAR d.o.o.</t>
  </si>
  <si>
    <t>49210 ZABOK</t>
  </si>
  <si>
    <t>2025-URA-11 | Namirnice - 7-V030-1</t>
  </si>
  <si>
    <t>2025-URA-5 | Voće i povrće - 5-V030-1</t>
  </si>
  <si>
    <t>2025-URA-8 | NAMIRNICE - 31112/550/5</t>
  </si>
  <si>
    <t>VINDIJA d.d.-Koka</t>
  </si>
  <si>
    <t>42000 VARAŽDIN</t>
  </si>
  <si>
    <t>2025-URA-9 | Namirnice - 19196/242/5</t>
  </si>
  <si>
    <t>2025-URA-66 | USLUGE BANKE - 2025/019999/124133/01</t>
  </si>
  <si>
    <t>ZAGREBAČKA BANKA</t>
  </si>
  <si>
    <t>10000 ZAGREB</t>
  </si>
  <si>
    <t xml:space="preserve">3431 | BANKARSKE USLUGE I USLUGE PLATNOG PROMETA </t>
  </si>
  <si>
    <t>DNEVNICE PN 2,3</t>
  </si>
  <si>
    <t>3211 | SLUŽBENA PUTOVANJA</t>
  </si>
  <si>
    <t>PRIJEVOZ PN 4,6</t>
  </si>
  <si>
    <t>LOKO 01/25</t>
  </si>
  <si>
    <t>3214 | OSTALE NAKNADE TROŠKOVA ZAPOSLENIKA</t>
  </si>
  <si>
    <t>PLAĆA BALTAZAR 01/25</t>
  </si>
  <si>
    <t>3111 | PLAĆE ZA REDOVAN RAD</t>
  </si>
  <si>
    <t xml:space="preserve">3132 | DOPRINOSI ZA ZDRAVSTVENO OSIGURANJE </t>
  </si>
  <si>
    <t>3212 | NAKNADE ZA PRIJEVOZ, ZA RAD NA TERENU I ODVOJENI ŽIVOT</t>
  </si>
  <si>
    <t>PLAĆA PREDŠKOLA 01/25</t>
  </si>
  <si>
    <t>2025-URA-57 | ELEKTRIČNA ENERGIJA 01-25 - 2300130706-250120-5</t>
  </si>
  <si>
    <t>HEP ELEKTRA d.o.o.</t>
  </si>
  <si>
    <t>3223 | ENERGIJA</t>
  </si>
  <si>
    <t>2025-URA-45 | USLUGA INTERNETA - 01830000090001250201</t>
  </si>
  <si>
    <t>HRVATSKI TELEKOM d.d.</t>
  </si>
  <si>
    <t>3231 | USLUGE TELEFONA, INTERNETA, POŠTE I PRIJEVOZA</t>
  </si>
  <si>
    <t>2025-URA-46 | USLUGA  TELEFONA - 5009211807-305-0</t>
  </si>
  <si>
    <t>2025-URA-47 | USLUGA INTERNETA - 01830000089001250201</t>
  </si>
  <si>
    <t>2025-URA-50 | NAMIRNICE - 3020/1/1</t>
  </si>
  <si>
    <t>2025-URA-58 | PRETPLATA I. - VI..25. - 316-3-1</t>
  </si>
  <si>
    <t>ŠKOLSKE NOVINE D.O.O.</t>
  </si>
  <si>
    <t>2025-URA-12 | Uredski materijal - 25 / 01 / 01</t>
  </si>
  <si>
    <t>TINTILIN d.o.o.</t>
  </si>
  <si>
    <t>49250 ZLATAR</t>
  </si>
  <si>
    <t>2025-URA-16 | VOĆE I POVRĆE - 9-V030-1</t>
  </si>
  <si>
    <t>2025-URA-19 | NAMIRNICE - 12-V030-1</t>
  </si>
  <si>
    <t>2025-URA-15 | NAMIRNICE - 29960/242/5</t>
  </si>
  <si>
    <t>2025-URA-17 | NAMIRNICE - 45343/550/5</t>
  </si>
  <si>
    <t>2025-URA-42 | VATRODOJAVA - 69/1/1</t>
  </si>
  <si>
    <t>ZAGORSKA JAVNA VATROGASNA POSTROJBA</t>
  </si>
  <si>
    <t xml:space="preserve">3239 | OSTALE USLUGE </t>
  </si>
  <si>
    <t>2025-URA-51 | VODA - 01252-48046-001380974</t>
  </si>
  <si>
    <t>ZAGORSKI VODOVOD d.o.o.</t>
  </si>
  <si>
    <t>3234 | KOMUNALNE USLUGE</t>
  </si>
  <si>
    <t>2025-URA-14 | NAMIRNICE - 35/03/01</t>
  </si>
  <si>
    <t>ZMH HORVAT d.o.o.</t>
  </si>
  <si>
    <t>2025-URA-2 | Izosan - 26-6-99</t>
  </si>
  <si>
    <t>ZU LJEKARNE ŠVALJEK</t>
  </si>
  <si>
    <t>49221 BEDEKOVČINA</t>
  </si>
  <si>
    <t>2025-URA-84 | MATERIJAL ZA NATJECANJE - 913/PJ2/4</t>
  </si>
  <si>
    <t xml:space="preserve">ELECTRONIC CENTER </t>
  </si>
  <si>
    <t>2025-URA-61 | Poštarina - 7-49284-4</t>
  </si>
  <si>
    <t>HP - HRVATSKA POŠTA D.D.</t>
  </si>
  <si>
    <t>2025-URA-62 | POŠTARINA - 141/49284/101/2025</t>
  </si>
  <si>
    <t>2025-URA-63 | POŠTARINA - 11-49284-4</t>
  </si>
  <si>
    <t>2025-URA-83 | POŠTARINA - 171-49284/101/2025</t>
  </si>
  <si>
    <t>2025-URA-69 | TELEFON - 5030242966-305-1</t>
  </si>
  <si>
    <t>2025-URA-70 | TINTE I TONERI - 83/1/1</t>
  </si>
  <si>
    <t>2025-TEM-1 | početno stanje</t>
  </si>
  <si>
    <t>3722 | NAKNADE GRAĐANIMA I KUĆANSTVIMA U NARAVI</t>
  </si>
  <si>
    <t>2025-URA-41 | ODVOZ SMEĆA - RN-30-2025-300029</t>
  </si>
  <si>
    <t>KOMUNALAC KONJŠČINA d.o.o.</t>
  </si>
  <si>
    <t>KONJŠČINA</t>
  </si>
  <si>
    <t>2025-URA-25 | NAMIRNICE - 70/VP1/1</t>
  </si>
  <si>
    <t>MASSA LOVITA d.o.o.</t>
  </si>
  <si>
    <t>49245 Gornja Stubica</t>
  </si>
  <si>
    <t>2025-URA-20 | NAMIRNICE - 12855-100-1</t>
  </si>
  <si>
    <t>2025-URA-21 | NAMIRNICE - 40665/242/5</t>
  </si>
  <si>
    <t>2025-URA-92 | PANO - 7314/0007/003/268</t>
  </si>
  <si>
    <t>PEVEX d.d.</t>
  </si>
  <si>
    <t>10360 SESVETE</t>
  </si>
  <si>
    <t>2025-URA-93 | BOJA - 16880/0007/2</t>
  </si>
  <si>
    <t>2025-URA-67 | USLUGE FINA-e - 25-0125-0033026</t>
  </si>
  <si>
    <t>FINANCIJSKA AGENCIJA</t>
  </si>
  <si>
    <t>2025-URA-79 | PLIN MŠ - 378000196929</t>
  </si>
  <si>
    <t>HEP-PLIN D.O.O</t>
  </si>
  <si>
    <t>31000 OSIJEK</t>
  </si>
  <si>
    <t>2025-URA-80 | PLIN PŠ - 378000196931</t>
  </si>
  <si>
    <t>2025-URA-81 | PLIN SD - 378000196930</t>
  </si>
  <si>
    <t>2025-URA-75 | NAMIRNICE - 3806/1/1</t>
  </si>
  <si>
    <t>2025-URA-78 | TESTOVI - PSIHODIJAGNOSTIČKA SREDSTVA - 374/1/2</t>
  </si>
  <si>
    <t xml:space="preserve">NAKLADA SLAP </t>
  </si>
  <si>
    <t>2025-URA-87 | ISPITIVANJE INSTALACIJA - 11/2/1</t>
  </si>
  <si>
    <t>PLIN KONJŠČINA D.O.O.</t>
  </si>
  <si>
    <t>2025-URA-88 | Ispitivanje instalacija PŠ - 12/2/1</t>
  </si>
  <si>
    <t>2025-URA-85 | Nagrade za odlične učenike - 75/1/2000</t>
  </si>
  <si>
    <t>STANEK d.o.o.</t>
  </si>
  <si>
    <t>2025-URA-86 | Knjige - učenici - 80/1/2000</t>
  </si>
  <si>
    <t>2025-URA-28 | UREDSKI MATERIJAL - 59 / 01 / 01</t>
  </si>
  <si>
    <t>2025-URA-27 | SREDSTVA ZA HIGIJENU I ČIŠĆENJE - 14-V030-1</t>
  </si>
  <si>
    <t>2025-URA-48 | SREDSTVA I MATERIJAL ZA ČIŠĆENJE - 17-V030-1</t>
  </si>
  <si>
    <t>2025-URA-26 | VOĆE I POVRĆE - 13-V030-1</t>
  </si>
  <si>
    <t>2025-URA-38 | VOĆE I POVRĆE - 16-V030-1</t>
  </si>
  <si>
    <t>2025-URA-49 | NAMIRNICE - 18-V030-1</t>
  </si>
  <si>
    <t>2025-URA-35 | NAMIRNICE - 69379/242/5</t>
  </si>
  <si>
    <t>2025-URA-36 | NAMIRNICE - 95376/550/5</t>
  </si>
  <si>
    <t>2025-URA-29 | PRIRUČNIK ZA POLAGANJE STRUČNOG ISPITA - 96/1/1</t>
  </si>
  <si>
    <t>ZADRUŽNA ŠTAMPA d.d.</t>
  </si>
  <si>
    <t>2025-URA-31 | ANALIZA VODE - 2500083</t>
  </si>
  <si>
    <t>ZAVOD ZA JAVNO ZDRAVSTVO KZŽ</t>
  </si>
  <si>
    <t xml:space="preserve">3236 | ZDRAVSTVENE I VETERINARSKE USLUGE </t>
  </si>
  <si>
    <t>2025-URA-40 | SANITARNI PREGLEDI - 2500200</t>
  </si>
  <si>
    <t>ISPLATA OPOREZIVI PRIJEVOZ ŠKOLA 02/25</t>
  </si>
  <si>
    <t>ISPLATA PLAĆE ŠKOLA 02/25</t>
  </si>
  <si>
    <t>ISPLATA NAKNADA INVALIDI 02/25</t>
  </si>
  <si>
    <t>3295 | PRISTOJBE I NAKNADE</t>
  </si>
  <si>
    <t>SVEUKUPNO</t>
  </si>
  <si>
    <t>NAGRADE ZA RADNE REZULTATE</t>
  </si>
  <si>
    <t>ZAPOSLENI</t>
  </si>
  <si>
    <t>DRŽAVNI PRORAČUN</t>
  </si>
  <si>
    <t>ISPLATA GRAĐANSKI ODGOJ 01/2025</t>
  </si>
  <si>
    <t>ISPLATA GRAĐANSKI ODGOJ 01/2026</t>
  </si>
  <si>
    <t>ISPLATA GRAĐANSKI ODGOJ 01/2027</t>
  </si>
  <si>
    <t>ISPLATA GRAĐANSKI ODGOJ 01/2028</t>
  </si>
  <si>
    <t>3231 | OSTALE OBVEZE ZA ZAPOSLENE</t>
  </si>
  <si>
    <t>4242 | KNJIGE, UMJETNIČKA DJELA</t>
  </si>
  <si>
    <t>Budinščina, 24.03.2025.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</si>
</sst>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02" dataDxfId="15" totalsRowDxfId="14">
  <autoFilter ref="A6:G10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05"/>
  <sheetViews>
    <sheetView showGridLines="0" tabSelected="1" topLeftCell="A82" zoomScaleNormal="100" workbookViewId="0">
      <selection activeCell="B106" sqref="B106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25185975313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45694</v>
      </c>
      <c r="B7" s="10" t="s">
        <v>14</v>
      </c>
      <c r="C7" s="10" t="s">
        <v>15</v>
      </c>
      <c r="D7" s="6">
        <v>36998794856</v>
      </c>
      <c r="E7" s="8" t="s">
        <v>16</v>
      </c>
      <c r="F7" s="8" t="s">
        <v>17</v>
      </c>
      <c r="G7" s="9">
        <v>269.82</v>
      </c>
    </row>
    <row r="8" spans="1:8" ht="33.9" customHeight="1" x14ac:dyDescent="0.3">
      <c r="A8" s="25">
        <v>45694</v>
      </c>
      <c r="B8" s="26" t="s">
        <v>18</v>
      </c>
      <c r="C8" s="26" t="s">
        <v>15</v>
      </c>
      <c r="D8" s="27">
        <v>36998794856</v>
      </c>
      <c r="E8" s="28" t="s">
        <v>16</v>
      </c>
      <c r="F8" s="29" t="s">
        <v>19</v>
      </c>
      <c r="G8" s="30">
        <v>249.9</v>
      </c>
    </row>
    <row r="9" spans="1:8" ht="33.9" customHeight="1" x14ac:dyDescent="0.3">
      <c r="A9" s="25">
        <v>45698</v>
      </c>
      <c r="B9" s="26" t="s">
        <v>20</v>
      </c>
      <c r="C9" s="26" t="s">
        <v>21</v>
      </c>
      <c r="D9" s="27">
        <v>56556235804</v>
      </c>
      <c r="E9" s="28" t="s">
        <v>22</v>
      </c>
      <c r="F9" s="29" t="s">
        <v>23</v>
      </c>
      <c r="G9" s="30">
        <v>270</v>
      </c>
    </row>
    <row r="10" spans="1:8" ht="33.9" customHeight="1" x14ac:dyDescent="0.3">
      <c r="A10" s="25">
        <v>45698</v>
      </c>
      <c r="B10" s="26" t="s">
        <v>24</v>
      </c>
      <c r="C10" s="26" t="s">
        <v>25</v>
      </c>
      <c r="D10" s="27">
        <v>97748123085</v>
      </c>
      <c r="E10" s="28" t="s">
        <v>26</v>
      </c>
      <c r="F10" s="29" t="s">
        <v>27</v>
      </c>
      <c r="G10" s="30">
        <v>70</v>
      </c>
    </row>
    <row r="11" spans="1:8" ht="33.9" customHeight="1" x14ac:dyDescent="0.3">
      <c r="A11" s="25">
        <v>45698</v>
      </c>
      <c r="B11" s="26" t="s">
        <v>28</v>
      </c>
      <c r="C11" s="26" t="s">
        <v>29</v>
      </c>
      <c r="D11" s="27">
        <v>78661516143</v>
      </c>
      <c r="E11" s="28" t="s">
        <v>26</v>
      </c>
      <c r="F11" s="29" t="s">
        <v>27</v>
      </c>
      <c r="G11" s="30">
        <v>55</v>
      </c>
    </row>
    <row r="12" spans="1:8" ht="33.9" customHeight="1" x14ac:dyDescent="0.3">
      <c r="A12" s="25">
        <v>45698</v>
      </c>
      <c r="B12" s="26" t="s">
        <v>30</v>
      </c>
      <c r="C12" s="26" t="s">
        <v>31</v>
      </c>
      <c r="D12" s="27">
        <v>71017330772</v>
      </c>
      <c r="E12" s="28" t="s">
        <v>32</v>
      </c>
      <c r="F12" s="29" t="s">
        <v>33</v>
      </c>
      <c r="G12" s="30">
        <v>267.81</v>
      </c>
    </row>
    <row r="13" spans="1:8" ht="33.9" customHeight="1" x14ac:dyDescent="0.3">
      <c r="A13" s="25">
        <v>45698</v>
      </c>
      <c r="B13" s="26" t="s">
        <v>34</v>
      </c>
      <c r="C13" s="26" t="s">
        <v>31</v>
      </c>
      <c r="D13" s="27">
        <v>71017330772</v>
      </c>
      <c r="E13" s="28" t="s">
        <v>32</v>
      </c>
      <c r="F13" s="29" t="s">
        <v>35</v>
      </c>
      <c r="G13" s="30">
        <v>63.68</v>
      </c>
    </row>
    <row r="14" spans="1:8" ht="33.9" customHeight="1" x14ac:dyDescent="0.3">
      <c r="A14" s="25">
        <v>45698</v>
      </c>
      <c r="B14" s="26" t="s">
        <v>36</v>
      </c>
      <c r="C14" s="26" t="s">
        <v>37</v>
      </c>
      <c r="D14" s="27">
        <v>2312920864</v>
      </c>
      <c r="E14" s="28" t="s">
        <v>38</v>
      </c>
      <c r="F14" s="29" t="s">
        <v>39</v>
      </c>
      <c r="G14" s="30">
        <v>84.61</v>
      </c>
    </row>
    <row r="15" spans="1:8" ht="33.9" customHeight="1" x14ac:dyDescent="0.3">
      <c r="A15" s="25">
        <v>45698</v>
      </c>
      <c r="B15" s="26" t="s">
        <v>40</v>
      </c>
      <c r="C15" s="26" t="s">
        <v>37</v>
      </c>
      <c r="D15" s="27">
        <v>2312920864</v>
      </c>
      <c r="E15" s="28" t="s">
        <v>38</v>
      </c>
      <c r="F15" s="29" t="s">
        <v>39</v>
      </c>
      <c r="G15" s="30">
        <v>198.5</v>
      </c>
    </row>
    <row r="16" spans="1:8" ht="33.9" customHeight="1" x14ac:dyDescent="0.3">
      <c r="A16" s="25">
        <v>45698</v>
      </c>
      <c r="B16" s="26" t="s">
        <v>41</v>
      </c>
      <c r="C16" s="26" t="s">
        <v>37</v>
      </c>
      <c r="D16" s="27">
        <v>2312920864</v>
      </c>
      <c r="E16" s="28" t="s">
        <v>38</v>
      </c>
      <c r="F16" s="29" t="s">
        <v>39</v>
      </c>
      <c r="G16" s="30">
        <v>315.79000000000002</v>
      </c>
    </row>
    <row r="17" spans="1:7" ht="33.9" customHeight="1" x14ac:dyDescent="0.3">
      <c r="A17" s="25">
        <v>45698</v>
      </c>
      <c r="B17" s="26" t="s">
        <v>42</v>
      </c>
      <c r="C17" s="26" t="s">
        <v>43</v>
      </c>
      <c r="D17" s="27">
        <v>8246617323</v>
      </c>
      <c r="E17" s="28" t="s">
        <v>22</v>
      </c>
      <c r="F17" s="29" t="s">
        <v>44</v>
      </c>
      <c r="G17" s="30">
        <v>105.76</v>
      </c>
    </row>
    <row r="18" spans="1:7" ht="33.9" customHeight="1" x14ac:dyDescent="0.3">
      <c r="A18" s="25">
        <v>45698</v>
      </c>
      <c r="B18" s="26" t="s">
        <v>45</v>
      </c>
      <c r="C18" s="26" t="s">
        <v>46</v>
      </c>
      <c r="D18" s="27">
        <v>87488264639</v>
      </c>
      <c r="E18" s="28" t="s">
        <v>47</v>
      </c>
      <c r="F18" s="29" t="s">
        <v>44</v>
      </c>
      <c r="G18" s="30">
        <v>47.63</v>
      </c>
    </row>
    <row r="19" spans="1:7" ht="33.9" customHeight="1" x14ac:dyDescent="0.3">
      <c r="A19" s="25">
        <v>45698</v>
      </c>
      <c r="B19" s="26" t="s">
        <v>48</v>
      </c>
      <c r="C19" s="26" t="s">
        <v>49</v>
      </c>
      <c r="D19" s="27">
        <v>18928523252</v>
      </c>
      <c r="E19" s="28" t="s">
        <v>50</v>
      </c>
      <c r="F19" s="29" t="s">
        <v>39</v>
      </c>
      <c r="G19" s="30">
        <v>129.44999999999999</v>
      </c>
    </row>
    <row r="20" spans="1:7" ht="33.9" customHeight="1" x14ac:dyDescent="0.3">
      <c r="A20" s="25">
        <v>45698</v>
      </c>
      <c r="B20" s="26" t="s">
        <v>51</v>
      </c>
      <c r="C20" s="26" t="s">
        <v>49</v>
      </c>
      <c r="D20" s="27">
        <v>18928523252</v>
      </c>
      <c r="E20" s="28" t="s">
        <v>50</v>
      </c>
      <c r="F20" s="29" t="s">
        <v>39</v>
      </c>
      <c r="G20" s="30">
        <v>36.450000000000003</v>
      </c>
    </row>
    <row r="21" spans="1:7" ht="33.9" customHeight="1" x14ac:dyDescent="0.3">
      <c r="A21" s="25">
        <v>45698</v>
      </c>
      <c r="B21" s="26" t="s">
        <v>52</v>
      </c>
      <c r="C21" s="26" t="s">
        <v>53</v>
      </c>
      <c r="D21" s="27">
        <v>84210581427</v>
      </c>
      <c r="E21" s="28" t="s">
        <v>54</v>
      </c>
      <c r="F21" s="29" t="s">
        <v>33</v>
      </c>
      <c r="G21" s="30">
        <v>257.5</v>
      </c>
    </row>
    <row r="22" spans="1:7" ht="33.9" customHeight="1" x14ac:dyDescent="0.3">
      <c r="A22" s="25">
        <v>45698</v>
      </c>
      <c r="B22" s="26" t="s">
        <v>55</v>
      </c>
      <c r="C22" s="26" t="s">
        <v>53</v>
      </c>
      <c r="D22" s="27">
        <v>84210581427</v>
      </c>
      <c r="E22" s="28" t="s">
        <v>54</v>
      </c>
      <c r="F22" s="29" t="s">
        <v>39</v>
      </c>
      <c r="G22" s="30">
        <v>95.36</v>
      </c>
    </row>
    <row r="23" spans="1:7" ht="33.9" customHeight="1" x14ac:dyDescent="0.3">
      <c r="A23" s="25">
        <v>45698</v>
      </c>
      <c r="B23" s="26" t="s">
        <v>56</v>
      </c>
      <c r="C23" s="26" t="s">
        <v>53</v>
      </c>
      <c r="D23" s="27">
        <v>84210581427</v>
      </c>
      <c r="E23" s="28" t="s">
        <v>54</v>
      </c>
      <c r="F23" s="29" t="s">
        <v>39</v>
      </c>
      <c r="G23" s="30">
        <v>129.84</v>
      </c>
    </row>
    <row r="24" spans="1:7" ht="33.9" customHeight="1" x14ac:dyDescent="0.3">
      <c r="A24" s="25">
        <v>45698</v>
      </c>
      <c r="B24" s="26" t="s">
        <v>57</v>
      </c>
      <c r="C24" s="26" t="s">
        <v>58</v>
      </c>
      <c r="D24" s="27">
        <v>44138062462</v>
      </c>
      <c r="E24" s="28" t="s">
        <v>59</v>
      </c>
      <c r="F24" s="29" t="s">
        <v>39</v>
      </c>
      <c r="G24" s="30">
        <v>72.33</v>
      </c>
    </row>
    <row r="25" spans="1:7" ht="33.9" customHeight="1" x14ac:dyDescent="0.3">
      <c r="A25" s="25">
        <v>45698</v>
      </c>
      <c r="B25" s="26" t="s">
        <v>60</v>
      </c>
      <c r="C25" s="26" t="s">
        <v>58</v>
      </c>
      <c r="D25" s="27">
        <v>44138062462</v>
      </c>
      <c r="E25" s="28" t="s">
        <v>59</v>
      </c>
      <c r="F25" s="29" t="s">
        <v>39</v>
      </c>
      <c r="G25" s="30">
        <v>261.68</v>
      </c>
    </row>
    <row r="26" spans="1:7" ht="33.9" customHeight="1" x14ac:dyDescent="0.3">
      <c r="A26" s="25">
        <v>45698</v>
      </c>
      <c r="B26" s="26" t="s">
        <v>61</v>
      </c>
      <c r="C26" s="26" t="s">
        <v>62</v>
      </c>
      <c r="D26" s="27">
        <v>92963223473</v>
      </c>
      <c r="E26" s="28" t="s">
        <v>63</v>
      </c>
      <c r="F26" s="29" t="s">
        <v>64</v>
      </c>
      <c r="G26" s="30">
        <v>56.37</v>
      </c>
    </row>
    <row r="27" spans="1:7" ht="33.9" customHeight="1" x14ac:dyDescent="0.3">
      <c r="A27" s="25">
        <v>45700</v>
      </c>
      <c r="B27" s="26" t="s">
        <v>65</v>
      </c>
      <c r="C27" s="26" t="s">
        <v>163</v>
      </c>
      <c r="D27" s="27"/>
      <c r="E27" s="28"/>
      <c r="F27" s="29" t="s">
        <v>66</v>
      </c>
      <c r="G27" s="30">
        <v>120</v>
      </c>
    </row>
    <row r="28" spans="1:7" ht="33.9" customHeight="1" x14ac:dyDescent="0.3">
      <c r="A28" s="25">
        <v>45700</v>
      </c>
      <c r="B28" s="26" t="s">
        <v>67</v>
      </c>
      <c r="C28" s="26" t="s">
        <v>163</v>
      </c>
      <c r="D28" s="27"/>
      <c r="E28" s="28"/>
      <c r="F28" s="29" t="s">
        <v>66</v>
      </c>
      <c r="G28" s="30">
        <v>118</v>
      </c>
    </row>
    <row r="29" spans="1:7" ht="33.9" customHeight="1" x14ac:dyDescent="0.3">
      <c r="A29" s="25">
        <v>45700</v>
      </c>
      <c r="B29" s="26" t="s">
        <v>68</v>
      </c>
      <c r="C29" s="26" t="s">
        <v>163</v>
      </c>
      <c r="D29" s="27"/>
      <c r="E29" s="28"/>
      <c r="F29" s="29" t="s">
        <v>69</v>
      </c>
      <c r="G29" s="30">
        <v>273.5</v>
      </c>
    </row>
    <row r="30" spans="1:7" ht="33.9" customHeight="1" x14ac:dyDescent="0.3">
      <c r="A30" s="25">
        <v>45701</v>
      </c>
      <c r="B30" s="26" t="s">
        <v>70</v>
      </c>
      <c r="C30" s="26" t="s">
        <v>163</v>
      </c>
      <c r="D30" s="27"/>
      <c r="E30" s="28"/>
      <c r="F30" s="29" t="s">
        <v>71</v>
      </c>
      <c r="G30" s="30">
        <v>474.22</v>
      </c>
    </row>
    <row r="31" spans="1:7" ht="33.9" customHeight="1" x14ac:dyDescent="0.3">
      <c r="A31" s="25">
        <v>45701</v>
      </c>
      <c r="B31" s="26" t="s">
        <v>70</v>
      </c>
      <c r="C31" s="26" t="s">
        <v>163</v>
      </c>
      <c r="D31" s="27"/>
      <c r="E31" s="28"/>
      <c r="F31" s="29" t="s">
        <v>71</v>
      </c>
      <c r="G31" s="30">
        <v>2683.14</v>
      </c>
    </row>
    <row r="32" spans="1:7" ht="33.9" customHeight="1" x14ac:dyDescent="0.3">
      <c r="A32" s="25">
        <v>45701</v>
      </c>
      <c r="B32" s="26" t="s">
        <v>70</v>
      </c>
      <c r="C32" s="26" t="s">
        <v>163</v>
      </c>
      <c r="D32" s="27"/>
      <c r="E32" s="28"/>
      <c r="F32" s="29" t="s">
        <v>72</v>
      </c>
      <c r="G32" s="30">
        <v>518.54</v>
      </c>
    </row>
    <row r="33" spans="1:7" ht="33.9" customHeight="1" x14ac:dyDescent="0.3">
      <c r="A33" s="25">
        <v>45701</v>
      </c>
      <c r="B33" s="26" t="s">
        <v>70</v>
      </c>
      <c r="C33" s="26" t="s">
        <v>163</v>
      </c>
      <c r="D33" s="27"/>
      <c r="E33" s="28"/>
      <c r="F33" s="29" t="s">
        <v>73</v>
      </c>
      <c r="G33" s="30">
        <v>137.5</v>
      </c>
    </row>
    <row r="34" spans="1:7" ht="33.9" customHeight="1" x14ac:dyDescent="0.3">
      <c r="A34" s="25">
        <v>45702</v>
      </c>
      <c r="B34" s="26" t="s">
        <v>74</v>
      </c>
      <c r="C34" s="26" t="s">
        <v>163</v>
      </c>
      <c r="D34" s="27"/>
      <c r="E34" s="28"/>
      <c r="F34" s="29" t="s">
        <v>71</v>
      </c>
      <c r="G34" s="30">
        <v>76.55</v>
      </c>
    </row>
    <row r="35" spans="1:7" ht="33.9" customHeight="1" x14ac:dyDescent="0.3">
      <c r="A35" s="25">
        <v>45702</v>
      </c>
      <c r="B35" s="26" t="s">
        <v>74</v>
      </c>
      <c r="C35" s="26" t="s">
        <v>163</v>
      </c>
      <c r="D35" s="27"/>
      <c r="E35" s="28"/>
      <c r="F35" s="29" t="s">
        <v>71</v>
      </c>
      <c r="G35" s="30">
        <v>61.23</v>
      </c>
    </row>
    <row r="36" spans="1:7" ht="33.9" customHeight="1" x14ac:dyDescent="0.3">
      <c r="A36" s="25">
        <v>45702</v>
      </c>
      <c r="B36" s="26" t="s">
        <v>74</v>
      </c>
      <c r="C36" s="26" t="s">
        <v>163</v>
      </c>
      <c r="D36" s="27"/>
      <c r="E36" s="28"/>
      <c r="F36" s="29" t="s">
        <v>72</v>
      </c>
      <c r="G36" s="30">
        <v>63.15</v>
      </c>
    </row>
    <row r="37" spans="1:7" ht="33.9" customHeight="1" x14ac:dyDescent="0.3">
      <c r="A37" s="25">
        <v>45702</v>
      </c>
      <c r="B37" s="26" t="s">
        <v>74</v>
      </c>
      <c r="C37" s="26" t="s">
        <v>163</v>
      </c>
      <c r="D37" s="27"/>
      <c r="E37" s="28"/>
      <c r="F37" s="29" t="s">
        <v>35</v>
      </c>
      <c r="G37" s="30">
        <v>244.94</v>
      </c>
    </row>
    <row r="38" spans="1:7" ht="33.9" customHeight="1" x14ac:dyDescent="0.3">
      <c r="A38" s="25">
        <v>45702</v>
      </c>
      <c r="B38" s="26" t="s">
        <v>75</v>
      </c>
      <c r="C38" s="26" t="s">
        <v>76</v>
      </c>
      <c r="D38" s="27">
        <v>43965974818</v>
      </c>
      <c r="E38" s="28" t="s">
        <v>63</v>
      </c>
      <c r="F38" s="29" t="s">
        <v>77</v>
      </c>
      <c r="G38" s="30">
        <v>1130.8499999999999</v>
      </c>
    </row>
    <row r="39" spans="1:7" ht="33.9" customHeight="1" x14ac:dyDescent="0.3">
      <c r="A39" s="25">
        <v>45702</v>
      </c>
      <c r="B39" s="26" t="s">
        <v>78</v>
      </c>
      <c r="C39" s="26" t="s">
        <v>79</v>
      </c>
      <c r="D39" s="27">
        <v>81793146560</v>
      </c>
      <c r="E39" s="28" t="s">
        <v>26</v>
      </c>
      <c r="F39" s="29" t="s">
        <v>80</v>
      </c>
      <c r="G39" s="30">
        <v>17.11</v>
      </c>
    </row>
    <row r="40" spans="1:7" ht="33.9" customHeight="1" x14ac:dyDescent="0.3">
      <c r="A40" s="25">
        <v>45702</v>
      </c>
      <c r="B40" s="26" t="s">
        <v>81</v>
      </c>
      <c r="C40" s="26" t="s">
        <v>79</v>
      </c>
      <c r="D40" s="27">
        <v>81793146560</v>
      </c>
      <c r="E40" s="28" t="s">
        <v>26</v>
      </c>
      <c r="F40" s="29" t="s">
        <v>80</v>
      </c>
      <c r="G40" s="30">
        <v>139.63999999999999</v>
      </c>
    </row>
    <row r="41" spans="1:7" ht="33.9" customHeight="1" x14ac:dyDescent="0.3">
      <c r="A41" s="25">
        <v>45702</v>
      </c>
      <c r="B41" s="26" t="s">
        <v>82</v>
      </c>
      <c r="C41" s="26" t="s">
        <v>79</v>
      </c>
      <c r="D41" s="27">
        <v>81793146560</v>
      </c>
      <c r="E41" s="28" t="s">
        <v>26</v>
      </c>
      <c r="F41" s="29" t="s">
        <v>80</v>
      </c>
      <c r="G41" s="30">
        <v>17.11</v>
      </c>
    </row>
    <row r="42" spans="1:7" ht="33.9" customHeight="1" x14ac:dyDescent="0.3">
      <c r="A42" s="25">
        <v>45702</v>
      </c>
      <c r="B42" s="26" t="s">
        <v>83</v>
      </c>
      <c r="C42" s="26" t="s">
        <v>37</v>
      </c>
      <c r="D42" s="27">
        <v>2312920864</v>
      </c>
      <c r="E42" s="28" t="s">
        <v>38</v>
      </c>
      <c r="F42" s="29" t="s">
        <v>39</v>
      </c>
      <c r="G42" s="30">
        <v>101.06</v>
      </c>
    </row>
    <row r="43" spans="1:7" ht="33.9" customHeight="1" x14ac:dyDescent="0.3">
      <c r="A43" s="25">
        <v>45702</v>
      </c>
      <c r="B43" s="26" t="s">
        <v>84</v>
      </c>
      <c r="C43" s="26" t="s">
        <v>85</v>
      </c>
      <c r="D43" s="27">
        <v>24796394086</v>
      </c>
      <c r="E43" s="28" t="s">
        <v>26</v>
      </c>
      <c r="F43" s="29" t="s">
        <v>33</v>
      </c>
      <c r="G43" s="30">
        <v>55</v>
      </c>
    </row>
    <row r="44" spans="1:7" ht="33.9" customHeight="1" x14ac:dyDescent="0.3">
      <c r="A44" s="25">
        <v>45702</v>
      </c>
      <c r="B44" s="26" t="s">
        <v>86</v>
      </c>
      <c r="C44" s="26" t="s">
        <v>87</v>
      </c>
      <c r="D44" s="27">
        <v>67188623634</v>
      </c>
      <c r="E44" s="28" t="s">
        <v>88</v>
      </c>
      <c r="F44" s="29" t="s">
        <v>33</v>
      </c>
      <c r="G44" s="30">
        <v>136.57</v>
      </c>
    </row>
    <row r="45" spans="1:7" ht="33.9" customHeight="1" x14ac:dyDescent="0.3">
      <c r="A45" s="25">
        <v>45702</v>
      </c>
      <c r="B45" s="26" t="s">
        <v>89</v>
      </c>
      <c r="C45" s="26" t="s">
        <v>53</v>
      </c>
      <c r="D45" s="27">
        <v>84210581427</v>
      </c>
      <c r="E45" s="28" t="s">
        <v>54</v>
      </c>
      <c r="F45" s="29" t="s">
        <v>39</v>
      </c>
      <c r="G45" s="30">
        <v>202.78</v>
      </c>
    </row>
    <row r="46" spans="1:7" ht="33.9" customHeight="1" x14ac:dyDescent="0.3">
      <c r="A46" s="25">
        <v>45702</v>
      </c>
      <c r="B46" s="26" t="s">
        <v>90</v>
      </c>
      <c r="C46" s="26" t="s">
        <v>53</v>
      </c>
      <c r="D46" s="27">
        <v>84210581427</v>
      </c>
      <c r="E46" s="28" t="s">
        <v>54</v>
      </c>
      <c r="F46" s="29" t="s">
        <v>39</v>
      </c>
      <c r="G46" s="30">
        <v>10.54</v>
      </c>
    </row>
    <row r="47" spans="1:7" ht="33.9" customHeight="1" x14ac:dyDescent="0.3">
      <c r="A47" s="25">
        <v>45702</v>
      </c>
      <c r="B47" s="26" t="s">
        <v>91</v>
      </c>
      <c r="C47" s="26" t="s">
        <v>58</v>
      </c>
      <c r="D47" s="27">
        <v>44138062462</v>
      </c>
      <c r="E47" s="28" t="s">
        <v>59</v>
      </c>
      <c r="F47" s="29" t="s">
        <v>39</v>
      </c>
      <c r="G47" s="30">
        <v>434.91</v>
      </c>
    </row>
    <row r="48" spans="1:7" ht="33.9" customHeight="1" x14ac:dyDescent="0.3">
      <c r="A48" s="25">
        <v>45702</v>
      </c>
      <c r="B48" s="26" t="s">
        <v>92</v>
      </c>
      <c r="C48" s="26" t="s">
        <v>58</v>
      </c>
      <c r="D48" s="27">
        <v>44138062462</v>
      </c>
      <c r="E48" s="28" t="s">
        <v>59</v>
      </c>
      <c r="F48" s="29" t="s">
        <v>39</v>
      </c>
      <c r="G48" s="30">
        <v>158</v>
      </c>
    </row>
    <row r="49" spans="1:7" ht="33.9" customHeight="1" x14ac:dyDescent="0.3">
      <c r="A49" s="25">
        <v>45702</v>
      </c>
      <c r="B49" s="26" t="s">
        <v>93</v>
      </c>
      <c r="C49" s="26" t="s">
        <v>94</v>
      </c>
      <c r="D49" s="27">
        <v>18672052928</v>
      </c>
      <c r="E49" s="28" t="s">
        <v>54</v>
      </c>
      <c r="F49" s="29" t="s">
        <v>95</v>
      </c>
      <c r="G49" s="30">
        <v>40.799999999999997</v>
      </c>
    </row>
    <row r="50" spans="1:7" ht="33.9" customHeight="1" x14ac:dyDescent="0.3">
      <c r="A50" s="25">
        <v>45702</v>
      </c>
      <c r="B50" s="26" t="s">
        <v>96</v>
      </c>
      <c r="C50" s="26" t="s">
        <v>97</v>
      </c>
      <c r="D50" s="27">
        <v>61979475705</v>
      </c>
      <c r="E50" s="28" t="s">
        <v>54</v>
      </c>
      <c r="F50" s="29" t="s">
        <v>98</v>
      </c>
      <c r="G50" s="30">
        <v>131.91999999999999</v>
      </c>
    </row>
    <row r="51" spans="1:7" ht="33.9" customHeight="1" x14ac:dyDescent="0.3">
      <c r="A51" s="25">
        <v>45702</v>
      </c>
      <c r="B51" s="26" t="s">
        <v>99</v>
      </c>
      <c r="C51" s="26" t="s">
        <v>100</v>
      </c>
      <c r="D51" s="27">
        <v>49086457698</v>
      </c>
      <c r="E51" s="28" t="s">
        <v>32</v>
      </c>
      <c r="F51" s="29" t="s">
        <v>39</v>
      </c>
      <c r="G51" s="30">
        <v>99.75</v>
      </c>
    </row>
    <row r="52" spans="1:7" ht="33.9" customHeight="1" x14ac:dyDescent="0.3">
      <c r="A52" s="25">
        <v>45702</v>
      </c>
      <c r="B52" s="26" t="s">
        <v>101</v>
      </c>
      <c r="C52" s="26" t="s">
        <v>102</v>
      </c>
      <c r="D52" s="27">
        <v>55832250129</v>
      </c>
      <c r="E52" s="28" t="s">
        <v>103</v>
      </c>
      <c r="F52" s="29" t="s">
        <v>33</v>
      </c>
      <c r="G52" s="30">
        <v>14.71</v>
      </c>
    </row>
    <row r="53" spans="1:7" ht="33.9" customHeight="1" x14ac:dyDescent="0.3">
      <c r="A53" s="25">
        <v>45705</v>
      </c>
      <c r="B53" s="26" t="s">
        <v>162</v>
      </c>
      <c r="C53" s="26" t="s">
        <v>163</v>
      </c>
      <c r="D53" s="27"/>
      <c r="E53" s="28"/>
      <c r="F53" s="29" t="s">
        <v>169</v>
      </c>
      <c r="G53" s="30">
        <v>391.55</v>
      </c>
    </row>
    <row r="54" spans="1:7" ht="33.9" customHeight="1" x14ac:dyDescent="0.3">
      <c r="A54" s="25">
        <v>45706</v>
      </c>
      <c r="B54" s="26" t="s">
        <v>165</v>
      </c>
      <c r="C54" s="26" t="s">
        <v>163</v>
      </c>
      <c r="D54" s="27"/>
      <c r="E54" s="28"/>
      <c r="F54" s="29" t="s">
        <v>71</v>
      </c>
      <c r="G54" s="30">
        <v>6.84</v>
      </c>
    </row>
    <row r="55" spans="1:7" ht="33.9" customHeight="1" x14ac:dyDescent="0.3">
      <c r="A55" s="25">
        <v>45706</v>
      </c>
      <c r="B55" s="26" t="s">
        <v>166</v>
      </c>
      <c r="C55" s="26" t="s">
        <v>163</v>
      </c>
      <c r="D55" s="27"/>
      <c r="E55" s="28"/>
      <c r="F55" s="29" t="s">
        <v>71</v>
      </c>
      <c r="G55" s="30">
        <v>5.47</v>
      </c>
    </row>
    <row r="56" spans="1:7" ht="33.9" customHeight="1" x14ac:dyDescent="0.3">
      <c r="A56" s="25">
        <v>45706</v>
      </c>
      <c r="B56" s="26" t="s">
        <v>167</v>
      </c>
      <c r="C56" s="26" t="s">
        <v>163</v>
      </c>
      <c r="D56" s="27"/>
      <c r="E56" s="28"/>
      <c r="F56" s="29" t="s">
        <v>72</v>
      </c>
      <c r="G56" s="30">
        <v>5.64</v>
      </c>
    </row>
    <row r="57" spans="1:7" ht="33.9" customHeight="1" x14ac:dyDescent="0.3">
      <c r="A57" s="25">
        <v>45706</v>
      </c>
      <c r="B57" s="26" t="s">
        <v>168</v>
      </c>
      <c r="C57" s="26" t="s">
        <v>163</v>
      </c>
      <c r="D57" s="27"/>
      <c r="E57" s="28"/>
      <c r="F57" s="29" t="s">
        <v>35</v>
      </c>
      <c r="G57" s="30">
        <v>21.86</v>
      </c>
    </row>
    <row r="58" spans="1:7" ht="33.9" customHeight="1" x14ac:dyDescent="0.3">
      <c r="A58" s="25">
        <v>45706</v>
      </c>
      <c r="B58" s="26" t="s">
        <v>104</v>
      </c>
      <c r="C58" s="26" t="s">
        <v>105</v>
      </c>
      <c r="D58" s="27">
        <v>58168663318</v>
      </c>
      <c r="E58" s="28" t="s">
        <v>63</v>
      </c>
      <c r="F58" s="29" t="s">
        <v>33</v>
      </c>
      <c r="G58" s="30">
        <v>8.6</v>
      </c>
    </row>
    <row r="59" spans="1:7" ht="33.9" customHeight="1" x14ac:dyDescent="0.3">
      <c r="A59" s="25">
        <v>45706</v>
      </c>
      <c r="B59" s="26" t="s">
        <v>106</v>
      </c>
      <c r="C59" s="26" t="s">
        <v>107</v>
      </c>
      <c r="D59" s="27">
        <v>87311810356</v>
      </c>
      <c r="E59" s="28" t="s">
        <v>26</v>
      </c>
      <c r="F59" s="29" t="s">
        <v>80</v>
      </c>
      <c r="G59" s="30">
        <v>7.2</v>
      </c>
    </row>
    <row r="60" spans="1:7" ht="33.9" customHeight="1" x14ac:dyDescent="0.3">
      <c r="A60" s="25">
        <v>45706</v>
      </c>
      <c r="B60" s="26" t="s">
        <v>108</v>
      </c>
      <c r="C60" s="26" t="s">
        <v>107</v>
      </c>
      <c r="D60" s="27">
        <v>87311810356</v>
      </c>
      <c r="E60" s="28" t="s">
        <v>26</v>
      </c>
      <c r="F60" s="29" t="s">
        <v>80</v>
      </c>
      <c r="G60" s="30">
        <v>2.3199999999999998</v>
      </c>
    </row>
    <row r="61" spans="1:7" ht="33.9" customHeight="1" x14ac:dyDescent="0.3">
      <c r="A61" s="25">
        <v>45706</v>
      </c>
      <c r="B61" s="26" t="s">
        <v>109</v>
      </c>
      <c r="C61" s="26" t="s">
        <v>107</v>
      </c>
      <c r="D61" s="27">
        <v>87311810356</v>
      </c>
      <c r="E61" s="28" t="s">
        <v>26</v>
      </c>
      <c r="F61" s="29" t="s">
        <v>80</v>
      </c>
      <c r="G61" s="30">
        <v>7.2</v>
      </c>
    </row>
    <row r="62" spans="1:7" ht="33.9" customHeight="1" x14ac:dyDescent="0.3">
      <c r="A62" s="25">
        <v>45706</v>
      </c>
      <c r="B62" s="26" t="s">
        <v>110</v>
      </c>
      <c r="C62" s="26" t="s">
        <v>107</v>
      </c>
      <c r="D62" s="27">
        <v>87311810356</v>
      </c>
      <c r="E62" s="28" t="s">
        <v>26</v>
      </c>
      <c r="F62" s="29" t="s">
        <v>80</v>
      </c>
      <c r="G62" s="30">
        <v>9.82</v>
      </c>
    </row>
    <row r="63" spans="1:7" ht="33.9" customHeight="1" x14ac:dyDescent="0.3">
      <c r="A63" s="25">
        <v>45706</v>
      </c>
      <c r="B63" s="26" t="s">
        <v>111</v>
      </c>
      <c r="C63" s="26" t="s">
        <v>79</v>
      </c>
      <c r="D63" s="27">
        <v>81793146560</v>
      </c>
      <c r="E63" s="28" t="s">
        <v>26</v>
      </c>
      <c r="F63" s="29" t="s">
        <v>80</v>
      </c>
      <c r="G63" s="30">
        <v>14.6</v>
      </c>
    </row>
    <row r="64" spans="1:7" ht="33.9" customHeight="1" x14ac:dyDescent="0.3">
      <c r="A64" s="25">
        <v>45706</v>
      </c>
      <c r="B64" s="26" t="s">
        <v>112</v>
      </c>
      <c r="C64" s="26" t="s">
        <v>31</v>
      </c>
      <c r="D64" s="27">
        <v>71017330772</v>
      </c>
      <c r="E64" s="28" t="s">
        <v>32</v>
      </c>
      <c r="F64" s="29" t="s">
        <v>33</v>
      </c>
      <c r="G64" s="30">
        <v>170.01</v>
      </c>
    </row>
    <row r="65" spans="1:7" ht="33.9" customHeight="1" x14ac:dyDescent="0.3">
      <c r="A65" s="25">
        <v>45706</v>
      </c>
      <c r="B65" s="26" t="s">
        <v>113</v>
      </c>
      <c r="C65" s="26" t="s">
        <v>31</v>
      </c>
      <c r="D65" s="27">
        <v>71017330772</v>
      </c>
      <c r="E65" s="28" t="s">
        <v>32</v>
      </c>
      <c r="F65" s="29" t="s">
        <v>114</v>
      </c>
      <c r="G65" s="30">
        <v>63.68</v>
      </c>
    </row>
    <row r="66" spans="1:7" ht="33.9" customHeight="1" x14ac:dyDescent="0.3">
      <c r="A66" s="25">
        <v>45706</v>
      </c>
      <c r="B66" s="26" t="s">
        <v>115</v>
      </c>
      <c r="C66" s="26" t="s">
        <v>116</v>
      </c>
      <c r="D66" s="27">
        <v>4274608715</v>
      </c>
      <c r="E66" s="28" t="s">
        <v>117</v>
      </c>
      <c r="F66" s="29" t="s">
        <v>98</v>
      </c>
      <c r="G66" s="30">
        <v>143.75</v>
      </c>
    </row>
    <row r="67" spans="1:7" ht="33.9" customHeight="1" x14ac:dyDescent="0.3">
      <c r="A67" s="25">
        <v>45706</v>
      </c>
      <c r="B67" s="26" t="s">
        <v>118</v>
      </c>
      <c r="C67" s="26" t="s">
        <v>119</v>
      </c>
      <c r="D67" s="27">
        <v>52226344430</v>
      </c>
      <c r="E67" s="28" t="s">
        <v>120</v>
      </c>
      <c r="F67" s="29" t="s">
        <v>39</v>
      </c>
      <c r="G67" s="30">
        <v>85.05</v>
      </c>
    </row>
    <row r="68" spans="1:7" ht="33.9" customHeight="1" x14ac:dyDescent="0.3">
      <c r="A68" s="25">
        <v>45706</v>
      </c>
      <c r="B68" s="26" t="s">
        <v>121</v>
      </c>
      <c r="C68" s="26" t="s">
        <v>49</v>
      </c>
      <c r="D68" s="27">
        <v>18928523252</v>
      </c>
      <c r="E68" s="28" t="s">
        <v>50</v>
      </c>
      <c r="F68" s="29" t="s">
        <v>39</v>
      </c>
      <c r="G68" s="30">
        <v>354.63</v>
      </c>
    </row>
    <row r="69" spans="1:7" ht="33.9" customHeight="1" x14ac:dyDescent="0.3">
      <c r="A69" s="25">
        <v>45706</v>
      </c>
      <c r="B69" s="26" t="s">
        <v>122</v>
      </c>
      <c r="C69" s="26" t="s">
        <v>58</v>
      </c>
      <c r="D69" s="27">
        <v>44138062462</v>
      </c>
      <c r="E69" s="28" t="s">
        <v>59</v>
      </c>
      <c r="F69" s="29" t="s">
        <v>39</v>
      </c>
      <c r="G69" s="30">
        <v>256.08</v>
      </c>
    </row>
    <row r="70" spans="1:7" ht="33.9" customHeight="1" x14ac:dyDescent="0.3">
      <c r="A70" s="25">
        <v>45709</v>
      </c>
      <c r="B70" s="26" t="s">
        <v>123</v>
      </c>
      <c r="C70" s="26" t="s">
        <v>124</v>
      </c>
      <c r="D70" s="27">
        <v>73660371074</v>
      </c>
      <c r="E70" s="28" t="s">
        <v>125</v>
      </c>
      <c r="F70" s="29" t="s">
        <v>17</v>
      </c>
      <c r="G70" s="30">
        <v>7.82</v>
      </c>
    </row>
    <row r="71" spans="1:7" ht="33.9" customHeight="1" x14ac:dyDescent="0.3">
      <c r="A71" s="25">
        <v>45709</v>
      </c>
      <c r="B71" s="26" t="s">
        <v>126</v>
      </c>
      <c r="C71" s="26" t="s">
        <v>124</v>
      </c>
      <c r="D71" s="27">
        <v>73660371074</v>
      </c>
      <c r="E71" s="28" t="s">
        <v>125</v>
      </c>
      <c r="F71" s="29" t="s">
        <v>17</v>
      </c>
      <c r="G71" s="30">
        <v>9.33</v>
      </c>
    </row>
    <row r="72" spans="1:7" ht="33.9" customHeight="1" x14ac:dyDescent="0.3">
      <c r="A72" s="25">
        <v>45712</v>
      </c>
      <c r="B72" s="26" t="s">
        <v>127</v>
      </c>
      <c r="C72" s="26" t="s">
        <v>128</v>
      </c>
      <c r="D72" s="27">
        <v>85821130368</v>
      </c>
      <c r="E72" s="28" t="s">
        <v>26</v>
      </c>
      <c r="F72" s="29" t="s">
        <v>23</v>
      </c>
      <c r="G72" s="30">
        <v>1.91</v>
      </c>
    </row>
    <row r="73" spans="1:7" ht="33.9" customHeight="1" x14ac:dyDescent="0.3">
      <c r="A73" s="25">
        <v>45712</v>
      </c>
      <c r="B73" s="26" t="s">
        <v>129</v>
      </c>
      <c r="C73" s="26" t="s">
        <v>130</v>
      </c>
      <c r="D73" s="27">
        <v>41317489366</v>
      </c>
      <c r="E73" s="28" t="s">
        <v>131</v>
      </c>
      <c r="F73" s="29" t="s">
        <v>77</v>
      </c>
      <c r="G73" s="30">
        <v>3454.76</v>
      </c>
    </row>
    <row r="74" spans="1:7" ht="33.9" customHeight="1" x14ac:dyDescent="0.3">
      <c r="A74" s="25">
        <v>45712</v>
      </c>
      <c r="B74" s="26" t="s">
        <v>132</v>
      </c>
      <c r="C74" s="26" t="s">
        <v>130</v>
      </c>
      <c r="D74" s="27">
        <v>41317489366</v>
      </c>
      <c r="E74" s="28" t="s">
        <v>131</v>
      </c>
      <c r="F74" s="29" t="s">
        <v>77</v>
      </c>
      <c r="G74" s="30">
        <v>1967.95</v>
      </c>
    </row>
    <row r="75" spans="1:7" ht="33.9" customHeight="1" x14ac:dyDescent="0.3">
      <c r="A75" s="25">
        <v>45712</v>
      </c>
      <c r="B75" s="26" t="s">
        <v>133</v>
      </c>
      <c r="C75" s="26" t="s">
        <v>130</v>
      </c>
      <c r="D75" s="27">
        <v>41317489366</v>
      </c>
      <c r="E75" s="28" t="s">
        <v>131</v>
      </c>
      <c r="F75" s="29" t="s">
        <v>77</v>
      </c>
      <c r="G75" s="30">
        <v>633.91999999999996</v>
      </c>
    </row>
    <row r="76" spans="1:7" ht="33.9" customHeight="1" x14ac:dyDescent="0.3">
      <c r="A76" s="25">
        <v>45712</v>
      </c>
      <c r="B76" s="26" t="s">
        <v>134</v>
      </c>
      <c r="C76" s="26" t="s">
        <v>37</v>
      </c>
      <c r="D76" s="27">
        <v>2312920864</v>
      </c>
      <c r="E76" s="28" t="s">
        <v>38</v>
      </c>
      <c r="F76" s="29" t="s">
        <v>39</v>
      </c>
      <c r="G76" s="30">
        <v>195.84</v>
      </c>
    </row>
    <row r="77" spans="1:7" ht="33.9" customHeight="1" x14ac:dyDescent="0.3">
      <c r="A77" s="25">
        <v>45712</v>
      </c>
      <c r="B77" s="26" t="s">
        <v>135</v>
      </c>
      <c r="C77" s="26" t="s">
        <v>136</v>
      </c>
      <c r="D77" s="27">
        <v>70108447975</v>
      </c>
      <c r="E77" s="28" t="s">
        <v>63</v>
      </c>
      <c r="F77" s="29" t="s">
        <v>33</v>
      </c>
      <c r="G77" s="30">
        <v>52.39</v>
      </c>
    </row>
    <row r="78" spans="1:7" ht="33.9" customHeight="1" x14ac:dyDescent="0.3">
      <c r="A78" s="25">
        <v>45712</v>
      </c>
      <c r="B78" s="26" t="s">
        <v>137</v>
      </c>
      <c r="C78" s="26" t="s">
        <v>138</v>
      </c>
      <c r="D78" s="27">
        <v>92671926569</v>
      </c>
      <c r="E78" s="28" t="s">
        <v>117</v>
      </c>
      <c r="F78" s="29" t="s">
        <v>95</v>
      </c>
      <c r="G78" s="30">
        <v>346.74</v>
      </c>
    </row>
    <row r="79" spans="1:7" ht="33.9" customHeight="1" x14ac:dyDescent="0.3">
      <c r="A79" s="25">
        <v>45712</v>
      </c>
      <c r="B79" s="26" t="s">
        <v>139</v>
      </c>
      <c r="C79" s="26" t="s">
        <v>138</v>
      </c>
      <c r="D79" s="27">
        <v>92671926569</v>
      </c>
      <c r="E79" s="28" t="s">
        <v>117</v>
      </c>
      <c r="F79" s="29" t="s">
        <v>95</v>
      </c>
      <c r="G79" s="30">
        <v>237.24</v>
      </c>
    </row>
    <row r="80" spans="1:7" ht="33.9" customHeight="1" x14ac:dyDescent="0.3">
      <c r="A80" s="25">
        <v>45712</v>
      </c>
      <c r="B80" s="26" t="s">
        <v>140</v>
      </c>
      <c r="C80" s="26" t="s">
        <v>141</v>
      </c>
      <c r="D80" s="27">
        <v>76706875460</v>
      </c>
      <c r="E80" s="28" t="s">
        <v>59</v>
      </c>
      <c r="F80" s="29" t="s">
        <v>33</v>
      </c>
      <c r="G80" s="30">
        <v>218.35</v>
      </c>
    </row>
    <row r="81" spans="1:7" ht="33.9" customHeight="1" x14ac:dyDescent="0.3">
      <c r="A81" s="25">
        <v>45712</v>
      </c>
      <c r="B81" s="26" t="s">
        <v>142</v>
      </c>
      <c r="C81" s="26" t="s">
        <v>141</v>
      </c>
      <c r="D81" s="27">
        <v>76706875460</v>
      </c>
      <c r="E81" s="28" t="s">
        <v>59</v>
      </c>
      <c r="F81" s="29" t="s">
        <v>17</v>
      </c>
      <c r="G81" s="30">
        <v>142.44999999999999</v>
      </c>
    </row>
    <row r="82" spans="1:7" ht="33.9" customHeight="1" x14ac:dyDescent="0.3">
      <c r="A82" s="25">
        <v>45712</v>
      </c>
      <c r="B82" s="26" t="s">
        <v>143</v>
      </c>
      <c r="C82" s="26" t="s">
        <v>87</v>
      </c>
      <c r="D82" s="27">
        <v>67188623634</v>
      </c>
      <c r="E82" s="28" t="s">
        <v>88</v>
      </c>
      <c r="F82" s="29" t="s">
        <v>33</v>
      </c>
      <c r="G82" s="30">
        <v>61.65</v>
      </c>
    </row>
    <row r="83" spans="1:7" ht="33.9" customHeight="1" x14ac:dyDescent="0.3">
      <c r="A83" s="25">
        <v>45712</v>
      </c>
      <c r="B83" s="26" t="s">
        <v>144</v>
      </c>
      <c r="C83" s="26" t="s">
        <v>53</v>
      </c>
      <c r="D83" s="27">
        <v>84210581427</v>
      </c>
      <c r="E83" s="28" t="s">
        <v>54</v>
      </c>
      <c r="F83" s="29" t="s">
        <v>33</v>
      </c>
      <c r="G83" s="30">
        <v>31.35</v>
      </c>
    </row>
    <row r="84" spans="1:7" ht="33.9" customHeight="1" x14ac:dyDescent="0.3">
      <c r="A84" s="25">
        <v>45712</v>
      </c>
      <c r="B84" s="26" t="s">
        <v>145</v>
      </c>
      <c r="C84" s="26" t="s">
        <v>53</v>
      </c>
      <c r="D84" s="27">
        <v>84210581427</v>
      </c>
      <c r="E84" s="28" t="s">
        <v>54</v>
      </c>
      <c r="F84" s="29" t="s">
        <v>33</v>
      </c>
      <c r="G84" s="30">
        <v>164.49</v>
      </c>
    </row>
    <row r="85" spans="1:7" ht="33.9" customHeight="1" x14ac:dyDescent="0.3">
      <c r="A85" s="25">
        <v>45712</v>
      </c>
      <c r="B85" s="26" t="s">
        <v>146</v>
      </c>
      <c r="C85" s="26" t="s">
        <v>53</v>
      </c>
      <c r="D85" s="27">
        <v>84210581427</v>
      </c>
      <c r="E85" s="28" t="s">
        <v>54</v>
      </c>
      <c r="F85" s="29" t="s">
        <v>39</v>
      </c>
      <c r="G85" s="30">
        <v>138.22</v>
      </c>
    </row>
    <row r="86" spans="1:7" ht="33.9" customHeight="1" x14ac:dyDescent="0.3">
      <c r="A86" s="25">
        <v>45712</v>
      </c>
      <c r="B86" s="26" t="s">
        <v>147</v>
      </c>
      <c r="C86" s="26" t="s">
        <v>53</v>
      </c>
      <c r="D86" s="27">
        <v>84210581427</v>
      </c>
      <c r="E86" s="28" t="s">
        <v>54</v>
      </c>
      <c r="F86" s="29" t="s">
        <v>39</v>
      </c>
      <c r="G86" s="30">
        <v>212.16</v>
      </c>
    </row>
    <row r="87" spans="1:7" ht="33.9" customHeight="1" x14ac:dyDescent="0.3">
      <c r="A87" s="25">
        <v>45712</v>
      </c>
      <c r="B87" s="26" t="s">
        <v>148</v>
      </c>
      <c r="C87" s="26" t="s">
        <v>53</v>
      </c>
      <c r="D87" s="27">
        <v>84210581427</v>
      </c>
      <c r="E87" s="28" t="s">
        <v>54</v>
      </c>
      <c r="F87" s="29" t="s">
        <v>39</v>
      </c>
      <c r="G87" s="30">
        <v>149.56</v>
      </c>
    </row>
    <row r="88" spans="1:7" ht="33.9" customHeight="1" x14ac:dyDescent="0.3">
      <c r="A88" s="25">
        <v>45712</v>
      </c>
      <c r="B88" s="26" t="s">
        <v>149</v>
      </c>
      <c r="C88" s="26" t="s">
        <v>58</v>
      </c>
      <c r="D88" s="27">
        <v>44138062462</v>
      </c>
      <c r="E88" s="28" t="s">
        <v>59</v>
      </c>
      <c r="F88" s="29" t="s">
        <v>39</v>
      </c>
      <c r="G88" s="30">
        <v>159.38999999999999</v>
      </c>
    </row>
    <row r="89" spans="1:7" ht="33.9" customHeight="1" x14ac:dyDescent="0.3">
      <c r="A89" s="25">
        <v>45712</v>
      </c>
      <c r="B89" s="26" t="s">
        <v>150</v>
      </c>
      <c r="C89" s="26" t="s">
        <v>58</v>
      </c>
      <c r="D89" s="27">
        <v>44138062462</v>
      </c>
      <c r="E89" s="28" t="s">
        <v>59</v>
      </c>
      <c r="F89" s="29" t="s">
        <v>39</v>
      </c>
      <c r="G89" s="30">
        <v>121.08</v>
      </c>
    </row>
    <row r="90" spans="1:7" ht="33.9" customHeight="1" x14ac:dyDescent="0.3">
      <c r="A90" s="25">
        <v>45712</v>
      </c>
      <c r="B90" s="26" t="s">
        <v>151</v>
      </c>
      <c r="C90" s="26" t="s">
        <v>152</v>
      </c>
      <c r="D90" s="27">
        <v>52035912612</v>
      </c>
      <c r="E90" s="28" t="s">
        <v>26</v>
      </c>
      <c r="F90" s="29" t="s">
        <v>170</v>
      </c>
      <c r="G90" s="30">
        <v>33.200000000000003</v>
      </c>
    </row>
    <row r="91" spans="1:7" ht="33.9" customHeight="1" x14ac:dyDescent="0.3">
      <c r="A91" s="25">
        <v>45712</v>
      </c>
      <c r="B91" s="26" t="s">
        <v>153</v>
      </c>
      <c r="C91" s="26" t="s">
        <v>154</v>
      </c>
      <c r="D91" s="27">
        <v>60235531937</v>
      </c>
      <c r="E91" s="28" t="s">
        <v>88</v>
      </c>
      <c r="F91" s="29" t="s">
        <v>155</v>
      </c>
      <c r="G91" s="30">
        <v>165.9</v>
      </c>
    </row>
    <row r="92" spans="1:7" ht="33.9" customHeight="1" x14ac:dyDescent="0.3">
      <c r="A92" s="25">
        <v>45712</v>
      </c>
      <c r="B92" s="26" t="s">
        <v>156</v>
      </c>
      <c r="C92" s="26" t="s">
        <v>154</v>
      </c>
      <c r="D92" s="27">
        <v>60235531937</v>
      </c>
      <c r="E92" s="28" t="s">
        <v>88</v>
      </c>
      <c r="F92" s="29" t="s">
        <v>155</v>
      </c>
      <c r="G92" s="30">
        <v>43.8</v>
      </c>
    </row>
    <row r="93" spans="1:7" ht="33.9" customHeight="1" x14ac:dyDescent="0.3">
      <c r="A93" s="25">
        <v>45716</v>
      </c>
      <c r="B93" s="26" t="s">
        <v>157</v>
      </c>
      <c r="C93" s="26" t="s">
        <v>163</v>
      </c>
      <c r="D93" s="27"/>
      <c r="E93" s="28"/>
      <c r="F93" s="29" t="s">
        <v>71</v>
      </c>
      <c r="G93" s="30">
        <v>200.94</v>
      </c>
    </row>
    <row r="94" spans="1:7" ht="33.9" customHeight="1" x14ac:dyDescent="0.3">
      <c r="A94" s="25">
        <v>45716</v>
      </c>
      <c r="B94" s="26" t="s">
        <v>158</v>
      </c>
      <c r="C94" s="26" t="s">
        <v>163</v>
      </c>
      <c r="D94" s="27"/>
      <c r="E94" s="28"/>
      <c r="F94" s="29" t="s">
        <v>71</v>
      </c>
      <c r="G94" s="30">
        <v>17481.03</v>
      </c>
    </row>
    <row r="95" spans="1:7" ht="33.9" customHeight="1" x14ac:dyDescent="0.3">
      <c r="A95" s="25">
        <v>45716</v>
      </c>
      <c r="B95" s="26" t="s">
        <v>157</v>
      </c>
      <c r="C95" s="26" t="s">
        <v>163</v>
      </c>
      <c r="D95" s="27"/>
      <c r="E95" s="28"/>
      <c r="F95" s="29" t="s">
        <v>71</v>
      </c>
      <c r="G95" s="30">
        <v>169.68</v>
      </c>
    </row>
    <row r="96" spans="1:7" ht="33.9" customHeight="1" x14ac:dyDescent="0.3">
      <c r="A96" s="25">
        <v>45716</v>
      </c>
      <c r="B96" s="26" t="s">
        <v>158</v>
      </c>
      <c r="C96" s="26" t="s">
        <v>163</v>
      </c>
      <c r="D96" s="27"/>
      <c r="E96" s="28"/>
      <c r="F96" s="29" t="s">
        <v>71</v>
      </c>
      <c r="G96" s="30">
        <v>70704.800000000003</v>
      </c>
    </row>
    <row r="97" spans="1:7" ht="33.9" customHeight="1" x14ac:dyDescent="0.3">
      <c r="A97" s="25">
        <v>45716</v>
      </c>
      <c r="B97" s="26" t="s">
        <v>157</v>
      </c>
      <c r="C97" s="26" t="s">
        <v>163</v>
      </c>
      <c r="D97" s="27"/>
      <c r="E97" s="28"/>
      <c r="F97" s="29" t="s">
        <v>72</v>
      </c>
      <c r="G97" s="30">
        <v>165.77</v>
      </c>
    </row>
    <row r="98" spans="1:7" ht="33.9" customHeight="1" x14ac:dyDescent="0.3">
      <c r="A98" s="25">
        <v>45716</v>
      </c>
      <c r="B98" s="26" t="s">
        <v>158</v>
      </c>
      <c r="C98" s="26" t="s">
        <v>163</v>
      </c>
      <c r="D98" s="27"/>
      <c r="E98" s="28"/>
      <c r="F98" s="29" t="s">
        <v>72</v>
      </c>
      <c r="G98" s="30">
        <v>14550.69</v>
      </c>
    </row>
    <row r="99" spans="1:7" ht="33.9" customHeight="1" x14ac:dyDescent="0.3">
      <c r="A99" s="25">
        <v>45716</v>
      </c>
      <c r="B99" s="26" t="s">
        <v>157</v>
      </c>
      <c r="C99" s="26" t="s">
        <v>163</v>
      </c>
      <c r="D99" s="27"/>
      <c r="E99" s="28"/>
      <c r="F99" s="29" t="s">
        <v>73</v>
      </c>
      <c r="G99" s="30">
        <v>633.91999999999996</v>
      </c>
    </row>
    <row r="100" spans="1:7" ht="33.9" customHeight="1" x14ac:dyDescent="0.3">
      <c r="A100" s="25">
        <v>45716</v>
      </c>
      <c r="B100" s="26" t="s">
        <v>158</v>
      </c>
      <c r="C100" s="26" t="s">
        <v>163</v>
      </c>
      <c r="D100" s="27"/>
      <c r="E100" s="28"/>
      <c r="F100" s="29" t="s">
        <v>73</v>
      </c>
      <c r="G100" s="30">
        <v>2773.13</v>
      </c>
    </row>
    <row r="101" spans="1:7" ht="33.9" customHeight="1" x14ac:dyDescent="0.3">
      <c r="A101" s="25">
        <v>45716</v>
      </c>
      <c r="B101" s="26" t="s">
        <v>159</v>
      </c>
      <c r="C101" s="26" t="s">
        <v>164</v>
      </c>
      <c r="D101" s="27"/>
      <c r="E101" s="28"/>
      <c r="F101" s="29" t="s">
        <v>160</v>
      </c>
      <c r="G101" s="30">
        <v>388</v>
      </c>
    </row>
    <row r="102" spans="1:7" ht="33.9" customHeight="1" x14ac:dyDescent="0.3">
      <c r="A102" s="25"/>
      <c r="B102" s="26"/>
      <c r="C102" s="26"/>
      <c r="D102" s="27"/>
      <c r="E102" s="28"/>
      <c r="F102" s="29" t="s">
        <v>161</v>
      </c>
      <c r="G102" s="30">
        <f>SUM(G7:G101)</f>
        <v>127670.76000000001</v>
      </c>
    </row>
    <row r="105" spans="1:7" ht="33.9" customHeight="1" x14ac:dyDescent="0.3">
      <c r="B105" s="7" t="s">
        <v>171</v>
      </c>
    </row>
  </sheetData>
  <sheetProtection algorithmName="SHA-512" hashValue="JdrZoDUVJynuIukP2ZJG27qzEfeAmoI6oqJTQHX6oq/qhNgaREECbyX6BAfhWWHbGuS9d8Y9HT4hRQSp7Gi7YA==" saltValue="rz/Q34etOjn4bEWAIiFwsw==" spinCount="100000" sheet="1" selectLockedCells="1"/>
  <mergeCells count="4">
    <mergeCell ref="A1:G1"/>
    <mergeCell ref="F2:G2"/>
    <mergeCell ref="A4:G5"/>
    <mergeCell ref="B2:C2"/>
  </mergeCells>
  <phoneticPr fontId="2" type="noConversion"/>
  <conditionalFormatting sqref="A7:F102">
    <cfRule type="expression" dxfId="18" priority="30">
      <formula>MOD(ROW(),2)=0</formula>
    </cfRule>
  </conditionalFormatting>
  <conditionalFormatting sqref="G7:G10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Ivan Zrilić</cp:lastModifiedBy>
  <cp:lastPrinted>2025-03-20T07:14:03Z</cp:lastPrinted>
  <dcterms:created xsi:type="dcterms:W3CDTF">2016-11-01T03:33:07Z</dcterms:created>
  <dcterms:modified xsi:type="dcterms:W3CDTF">2025-03-24T07:47:05Z</dcterms:modified>
  <cp:version>1.0</cp:version>
</cp:coreProperties>
</file>