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2023.godina\Fin.plan 2023\Izmjene fin.plana i plana nabave 2023\"/>
    </mc:Choice>
  </mc:AlternateContent>
  <bookViews>
    <workbookView xWindow="0" yWindow="0" windowWidth="20850" windowHeight="11550"/>
  </bookViews>
  <sheets>
    <sheet name="List1" sheetId="1" r:id="rId1"/>
  </sheets>
  <externalReferences>
    <externalReference r:id="rId2"/>
  </externalReferences>
  <definedNames>
    <definedName name="DANE">[1]Sheet2!$B$1:$B$2</definedName>
    <definedName name="POSTUPCI">[1]Sheet2!$A$1:$A$12</definedName>
    <definedName name="REZIM">[1]Sheet2!$E$1:$E$4</definedName>
    <definedName name="UON">[1]Sheet2!$C$1:$C$3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F10" i="1"/>
  <c r="F9" i="1"/>
  <c r="F8" i="1"/>
  <c r="F7" i="1"/>
</calcChain>
</file>

<file path=xl/sharedStrings.xml><?xml version="1.0" encoding="utf-8"?>
<sst xmlns="http://schemas.openxmlformats.org/spreadsheetml/2006/main" count="155" uniqueCount="90">
  <si>
    <t>Evidencijski broj nabave</t>
  </si>
  <si>
    <t>Predmet nabave (najviše 200 znakova)</t>
  </si>
  <si>
    <t>Brojčana oznaka predmeta nabave iz Jedinstvenog rječnika javne nabave (CPV)</t>
  </si>
  <si>
    <t>ŠKOLA</t>
  </si>
  <si>
    <t>ŠKOLSKA SHEMA</t>
  </si>
  <si>
    <t>Procijenjena vrijednost nabave (u EUR bez PDV-a)</t>
  </si>
  <si>
    <t>Vrsta postupka (uključujući i jednostavnu nabavu)</t>
  </si>
  <si>
    <t>Posebni režim nabave</t>
  </si>
  <si>
    <t>Predmet podijeljen na grupe?</t>
  </si>
  <si>
    <t>Sklapa se Ugovor/okvirni sporazum/narudžbenica?</t>
  </si>
  <si>
    <t>Financira li se ugovor ili okvirni sporazum iz fondova EU?</t>
  </si>
  <si>
    <t>Planirani početak postupka</t>
  </si>
  <si>
    <t>Planirano trajanje ugovora ili okvirnog sporazuma</t>
  </si>
  <si>
    <t>Napomena</t>
  </si>
  <si>
    <t>1</t>
  </si>
  <si>
    <t>Kruh i pekarski proizvodi</t>
  </si>
  <si>
    <t>15811100-7</t>
  </si>
  <si>
    <t>Postupak jednostavne nabave</t>
  </si>
  <si>
    <t>NE</t>
  </si>
  <si>
    <t>Ugovor</t>
  </si>
  <si>
    <t>2/23</t>
  </si>
  <si>
    <t>12 mj.</t>
  </si>
  <si>
    <t>2</t>
  </si>
  <si>
    <t>Meso i mesne prerađevine</t>
  </si>
  <si>
    <t>15110000-2</t>
  </si>
  <si>
    <t>DA</t>
  </si>
  <si>
    <t>12 mj</t>
  </si>
  <si>
    <t>3</t>
  </si>
  <si>
    <t>Mlijeko i mliječni proizvodi</t>
  </si>
  <si>
    <t>15510000-6</t>
  </si>
  <si>
    <t>4</t>
  </si>
  <si>
    <t>Ostale namirnice-roba                        (Razni prehrambeni proizvodi)</t>
  </si>
  <si>
    <t>15800000-6</t>
  </si>
  <si>
    <t>5</t>
  </si>
  <si>
    <t>Školske knjige</t>
  </si>
  <si>
    <t>22111000-1</t>
  </si>
  <si>
    <t>7/23</t>
  </si>
  <si>
    <t>2 mj</t>
  </si>
  <si>
    <t>P-6</t>
  </si>
  <si>
    <t>Sustav pametnog vrtlarenja        (Vrtlarski proizvodi)</t>
  </si>
  <si>
    <t>03121000-5</t>
  </si>
  <si>
    <t>Otvoreni postupak</t>
  </si>
  <si>
    <t>1-2/23</t>
  </si>
  <si>
    <t>4 mj.</t>
  </si>
  <si>
    <t>P-7</t>
  </si>
  <si>
    <t>Usluga agencije za terensku nastavu</t>
  </si>
  <si>
    <t>63516000-9</t>
  </si>
  <si>
    <t>4/23</t>
  </si>
  <si>
    <t>8 mj.</t>
  </si>
  <si>
    <t>P-8</t>
  </si>
  <si>
    <t>45214210-5</t>
  </si>
  <si>
    <t>P-9</t>
  </si>
  <si>
    <t>Namještaj za eko učionicu i stem laboratorij</t>
  </si>
  <si>
    <t>39150000-8</t>
  </si>
  <si>
    <t>P-10</t>
  </si>
  <si>
    <t>P-11</t>
  </si>
  <si>
    <t>Nabava informatičke opreme-tableti, laptopi</t>
  </si>
  <si>
    <t>30236000-2</t>
  </si>
  <si>
    <t>12</t>
  </si>
  <si>
    <t>Usluge putničkih agencija
 -izvanučionička i terenska nastava</t>
  </si>
  <si>
    <t>63510000-7</t>
  </si>
  <si>
    <t>5.300,00</t>
  </si>
  <si>
    <t xml:space="preserve"> </t>
  </si>
  <si>
    <t>Renata Kreber Mikšaj, dipl.uč.</t>
  </si>
  <si>
    <t>Budinščina 18 c, 49284 Budinščina</t>
  </si>
  <si>
    <t xml:space="preserve">Na temelju odredaba Zakona o javnoj nabavi (NN RH br.120/16), te čl. 72. Statuta Osnovne škole Vladimir Nazor Budinščina, ravnateljica škole  donosi </t>
  </si>
  <si>
    <t xml:space="preserve">          Ravnateljica:</t>
  </si>
  <si>
    <t>OSNOVNA ŠKOLA VLADIMIR NAZOR BUDINŠČINA</t>
  </si>
  <si>
    <t>IKT rješenje "Saće school</t>
  </si>
  <si>
    <t>72210000-0</t>
  </si>
  <si>
    <t>P-13</t>
  </si>
  <si>
    <t>7 mj.</t>
  </si>
  <si>
    <t>ugovor</t>
  </si>
  <si>
    <t>1-6.mj./23</t>
  </si>
  <si>
    <t>KLASA: 400-06/23-01/1</t>
  </si>
  <si>
    <t>93325000-5</t>
  </si>
  <si>
    <t xml:space="preserve">Nabava  pametne opreme </t>
  </si>
  <si>
    <t>Radovi na uređenju  stem laboratorija i eko učionice</t>
  </si>
  <si>
    <t>14</t>
  </si>
  <si>
    <t>ne</t>
  </si>
  <si>
    <t xml:space="preserve">Radovi na uređenju  prilazne staze u podrum </t>
  </si>
  <si>
    <t>2.mj.</t>
  </si>
  <si>
    <t xml:space="preserve">                                                                                                                                                                                            5. IZMJENA PLANA NABAVE ZA 2023. GODINU</t>
  </si>
  <si>
    <t>15</t>
  </si>
  <si>
    <t>Radovi na ugradnji stolarije</t>
  </si>
  <si>
    <t>45421000-4</t>
  </si>
  <si>
    <t>11/23</t>
  </si>
  <si>
    <t>1 mj.</t>
  </si>
  <si>
    <t>URBROJ: 2140-60-23-5</t>
  </si>
  <si>
    <t>Budinščina, 10.11.2023.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</si>
</sst>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1"/>
      <color theme="1"/>
      <name val="Calibri"/>
      <family val="2"/>
      <scheme val="minor"/>
    </font>
    <font>
      <sz val="16"/>
      <color theme="1"/>
      <name val="Calibri"/>
      <family val="2"/>
      <scheme val="minor"/>
    </font>
    <font>
      <sz val="14"/>
      <color theme="1"/>
      <name val="Calibri"/>
      <family val="2"/>
      <charset val="238"/>
      <scheme val="minor"/>
    </font>
    <font>
      <sz val="14"/>
      <color theme="1"/>
      <name val="Calibri"/>
      <family val="2"/>
      <scheme val="minor"/>
    </font>
    <font>
      <sz val="14"/>
      <name val="Calibri"/>
      <family val="2"/>
      <scheme val="minor"/>
    </font>
    <font>
      <sz val="14"/>
      <color rgb="FF000000"/>
      <name val="Calibri"/>
      <family val="2"/>
      <scheme val="minor"/>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1" xfId="0" applyFont="1" applyBorder="1" applyAlignment="1" applyProtection="1">
      <alignment horizontal="center" vertical="center" wrapText="1"/>
    </xf>
    <xf numFmtId="0" fontId="2" fillId="0" borderId="0" xfId="0" applyFont="1"/>
    <xf numFmtId="0" fontId="3" fillId="0" borderId="0" xfId="0" applyFont="1"/>
    <xf numFmtId="49" fontId="4" fillId="0" borderId="2" xfId="0" applyNumberFormat="1" applyFont="1" applyBorder="1" applyAlignment="1">
      <alignment horizontal="left" vertical="center" wrapText="1"/>
    </xf>
    <xf numFmtId="0" fontId="4" fillId="0" borderId="3" xfId="0" applyFont="1" applyBorder="1"/>
    <xf numFmtId="4" fontId="4" fillId="0" borderId="2" xfId="0" applyNumberFormat="1" applyFont="1" applyBorder="1" applyAlignment="1">
      <alignment vertical="center"/>
    </xf>
    <xf numFmtId="0" fontId="4" fillId="0" borderId="2" xfId="0" applyFont="1" applyBorder="1"/>
    <xf numFmtId="4"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 fontId="4" fillId="0" borderId="3" xfId="0" applyNumberFormat="1" applyFont="1" applyBorder="1" applyAlignment="1">
      <alignment vertical="center"/>
    </xf>
    <xf numFmtId="0" fontId="4" fillId="0" borderId="3" xfId="0" applyFont="1" applyBorder="1" applyAlignment="1">
      <alignment wrapText="1"/>
    </xf>
    <xf numFmtId="0" fontId="5" fillId="0" borderId="3" xfId="0" applyFont="1" applyBorder="1" applyAlignment="1">
      <alignment wrapText="1"/>
    </xf>
    <xf numFmtId="0" fontId="5" fillId="0" borderId="3" xfId="0" applyFont="1" applyBorder="1"/>
    <xf numFmtId="4" fontId="5" fillId="0" borderId="3" xfId="0" applyNumberFormat="1" applyFont="1" applyBorder="1" applyAlignment="1">
      <alignment vertical="center"/>
    </xf>
    <xf numFmtId="0" fontId="6" fillId="0" borderId="0" xfId="0" applyFont="1"/>
    <xf numFmtId="0" fontId="6" fillId="0" borderId="3" xfId="0" applyFont="1" applyBorder="1"/>
    <xf numFmtId="4" fontId="4" fillId="0" borderId="3" xfId="0" applyNumberFormat="1" applyFont="1" applyBorder="1" applyAlignment="1">
      <alignment horizontal="left" vertical="center" wrapText="1"/>
    </xf>
    <xf numFmtId="49" fontId="4" fillId="0" borderId="3" xfId="0" applyNumberFormat="1" applyFont="1" applyBorder="1" applyAlignment="1">
      <alignment horizontal="righ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risnik/Desktop/Predlozak_PlanaNabave%20za%202023.godinu(12.01.2023.)bez%20PD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1">
          <cell r="A1" t="str">
            <v>Otvoreni postupak</v>
          </cell>
          <cell r="B1" t="str">
            <v>DA</v>
          </cell>
          <cell r="C1" t="str">
            <v>Ugovor</v>
          </cell>
          <cell r="E1" t="str">
            <v>Društvene i posebne usluge</v>
          </cell>
        </row>
        <row r="2">
          <cell r="A2" t="str">
            <v>Ograničeni postupak</v>
          </cell>
          <cell r="B2" t="str">
            <v>NE</v>
          </cell>
          <cell r="C2" t="str">
            <v>Okvirni sporazum</v>
          </cell>
          <cell r="E2" t="str">
            <v>Rezervirani ugovor</v>
          </cell>
        </row>
        <row r="3">
          <cell r="A3" t="str">
            <v>Pregovarački postupak s prethodnom objavom</v>
          </cell>
          <cell r="C3" t="str">
            <v>Narudžbenica</v>
          </cell>
          <cell r="E3" t="str">
            <v>Projektni natječaj</v>
          </cell>
        </row>
        <row r="4">
          <cell r="A4" t="str">
            <v>Pregovarački postupak bez prethodne objave</v>
          </cell>
        </row>
        <row r="5">
          <cell r="A5" t="str">
            <v>Natjecateljski dijalog</v>
          </cell>
        </row>
        <row r="6">
          <cell r="A6" t="str">
            <v>Postupak izuzet od primjene Zakona</v>
          </cell>
        </row>
        <row r="7">
          <cell r="A7" t="str">
            <v>Usluge iz dodatka II.B/II (obrana i sigurnost)</v>
          </cell>
        </row>
        <row r="8">
          <cell r="A8" t="str">
            <v>Postupak jednostavne nabave</v>
          </cell>
        </row>
        <row r="9">
          <cell r="A9" t="str">
            <v>Natjecateljski postupak uz pregovore</v>
          </cell>
        </row>
        <row r="10">
          <cell r="A10" t="str">
            <v>Partnerstvo za inovacije</v>
          </cell>
        </row>
        <row r="11">
          <cell r="A11" t="str">
            <v>Otvoreni natječaj</v>
          </cell>
        </row>
        <row r="12">
          <cell r="A12" t="str">
            <v>Ograničeni natječaj</v>
          </cell>
        </row>
      </sheetData>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abSelected="1" topLeftCell="A4" workbookViewId="0">
      <selection activeCell="M27" sqref="M27"/>
    </sheetView>
  </sheetViews>
  <sheetFormatPr defaultRowHeight="15" x14ac:dyDescent="0.25"/>
  <cols>
    <col min="1" max="1" width="7.28515625" customWidth="1"/>
    <col min="2" max="2" width="42.140625" customWidth="1"/>
    <col min="3" max="3" width="17.5703125" customWidth="1"/>
    <col min="4" max="5" width="13.5703125" customWidth="1"/>
    <col min="6" max="6" width="17.85546875" customWidth="1"/>
    <col min="7" max="7" width="16" customWidth="1"/>
    <col min="8" max="8" width="13" customWidth="1"/>
    <col min="9" max="9" width="10.85546875" customWidth="1"/>
    <col min="10" max="10" width="16.85546875" customWidth="1"/>
    <col min="11" max="11" width="12.28515625" customWidth="1"/>
    <col min="12" max="12" width="13.5703125" customWidth="1"/>
    <col min="13" max="13" width="12.85546875" customWidth="1"/>
    <col min="14" max="14" width="24.7109375" customWidth="1"/>
  </cols>
  <sheetData>
    <row r="1" spans="1:14" s="3" customFormat="1" ht="18.75" x14ac:dyDescent="0.3">
      <c r="A1" s="3" t="s">
        <v>67</v>
      </c>
    </row>
    <row r="2" spans="1:14" s="3" customFormat="1" ht="18.75" x14ac:dyDescent="0.3">
      <c r="A2" s="3" t="s">
        <v>64</v>
      </c>
    </row>
    <row r="3" spans="1:14" s="3" customFormat="1" ht="18.75" x14ac:dyDescent="0.3">
      <c r="A3" s="3" t="s">
        <v>65</v>
      </c>
    </row>
    <row r="4" spans="1:14" s="3" customFormat="1" ht="18.75" x14ac:dyDescent="0.3"/>
    <row r="5" spans="1:14" s="3" customFormat="1" ht="19.5" thickBot="1" x14ac:dyDescent="0.35">
      <c r="A5" s="3" t="s">
        <v>82</v>
      </c>
    </row>
    <row r="6" spans="1:14" ht="118.5" customHeight="1" thickBot="1" x14ac:dyDescent="0.3">
      <c r="A6" s="1" t="s">
        <v>0</v>
      </c>
      <c r="B6" s="1" t="s">
        <v>1</v>
      </c>
      <c r="C6" s="1" t="s">
        <v>2</v>
      </c>
      <c r="D6" s="1" t="s">
        <v>3</v>
      </c>
      <c r="E6" s="1" t="s">
        <v>4</v>
      </c>
      <c r="F6" s="1" t="s">
        <v>5</v>
      </c>
      <c r="G6" s="1" t="s">
        <v>6</v>
      </c>
      <c r="H6" s="1" t="s">
        <v>7</v>
      </c>
      <c r="I6" s="1" t="s">
        <v>8</v>
      </c>
      <c r="J6" s="1" t="s">
        <v>9</v>
      </c>
      <c r="K6" s="1" t="s">
        <v>10</v>
      </c>
      <c r="L6" s="1" t="s">
        <v>11</v>
      </c>
      <c r="M6" s="1" t="s">
        <v>12</v>
      </c>
      <c r="N6" s="1" t="s">
        <v>13</v>
      </c>
    </row>
    <row r="7" spans="1:14" s="2" customFormat="1" ht="53.25" customHeight="1" x14ac:dyDescent="0.35">
      <c r="A7" s="4" t="s">
        <v>14</v>
      </c>
      <c r="B7" s="5" t="s">
        <v>15</v>
      </c>
      <c r="C7" s="5" t="s">
        <v>16</v>
      </c>
      <c r="D7" s="6">
        <v>10120</v>
      </c>
      <c r="E7" s="7"/>
      <c r="F7" s="8">
        <f>D7+E7</f>
        <v>10120</v>
      </c>
      <c r="G7" s="4" t="s">
        <v>17</v>
      </c>
      <c r="H7" s="4"/>
      <c r="I7" s="4" t="s">
        <v>18</v>
      </c>
      <c r="J7" s="4" t="s">
        <v>19</v>
      </c>
      <c r="K7" s="4"/>
      <c r="L7" s="4" t="s">
        <v>20</v>
      </c>
      <c r="M7" s="4" t="s">
        <v>21</v>
      </c>
      <c r="N7" s="4"/>
    </row>
    <row r="8" spans="1:14" s="2" customFormat="1" ht="49.5" customHeight="1" x14ac:dyDescent="0.35">
      <c r="A8" s="9" t="s">
        <v>22</v>
      </c>
      <c r="B8" s="5" t="s">
        <v>23</v>
      </c>
      <c r="C8" s="5" t="s">
        <v>24</v>
      </c>
      <c r="D8" s="10">
        <v>12320</v>
      </c>
      <c r="E8" s="5"/>
      <c r="F8" s="8">
        <f>D8+E8</f>
        <v>12320</v>
      </c>
      <c r="G8" s="9" t="s">
        <v>17</v>
      </c>
      <c r="H8" s="9"/>
      <c r="I8" s="9" t="s">
        <v>25</v>
      </c>
      <c r="J8" s="9" t="s">
        <v>19</v>
      </c>
      <c r="K8" s="9"/>
      <c r="L8" s="9" t="s">
        <v>20</v>
      </c>
      <c r="M8" s="9" t="s">
        <v>26</v>
      </c>
      <c r="N8" s="9"/>
    </row>
    <row r="9" spans="1:14" s="2" customFormat="1" ht="53.25" customHeight="1" x14ac:dyDescent="0.35">
      <c r="A9" s="4" t="s">
        <v>27</v>
      </c>
      <c r="B9" s="5" t="s">
        <v>28</v>
      </c>
      <c r="C9" s="5" t="s">
        <v>29</v>
      </c>
      <c r="D9" s="10">
        <v>2828</v>
      </c>
      <c r="E9" s="10">
        <v>1300</v>
      </c>
      <c r="F9" s="8">
        <f>D9+E9</f>
        <v>4128</v>
      </c>
      <c r="G9" s="9" t="s">
        <v>17</v>
      </c>
      <c r="H9" s="9"/>
      <c r="I9" s="9" t="s">
        <v>18</v>
      </c>
      <c r="J9" s="9" t="s">
        <v>19</v>
      </c>
      <c r="K9" s="9"/>
      <c r="L9" s="9" t="s">
        <v>20</v>
      </c>
      <c r="M9" s="9" t="s">
        <v>26</v>
      </c>
      <c r="N9" s="9"/>
    </row>
    <row r="10" spans="1:14" s="2" customFormat="1" ht="45.75" customHeight="1" x14ac:dyDescent="0.35">
      <c r="A10" s="4" t="s">
        <v>30</v>
      </c>
      <c r="B10" s="11" t="s">
        <v>31</v>
      </c>
      <c r="C10" s="5" t="s">
        <v>32</v>
      </c>
      <c r="D10" s="10">
        <v>10800</v>
      </c>
      <c r="E10" s="5"/>
      <c r="F10" s="8">
        <f>D10+E10</f>
        <v>10800</v>
      </c>
      <c r="G10" s="9" t="s">
        <v>17</v>
      </c>
      <c r="H10" s="9"/>
      <c r="I10" s="9" t="s">
        <v>18</v>
      </c>
      <c r="J10" s="9" t="s">
        <v>19</v>
      </c>
      <c r="K10" s="9"/>
      <c r="L10" s="9" t="s">
        <v>20</v>
      </c>
      <c r="M10" s="9" t="s">
        <v>21</v>
      </c>
      <c r="N10" s="9"/>
    </row>
    <row r="11" spans="1:14" s="2" customFormat="1" ht="48.75" customHeight="1" x14ac:dyDescent="0.35">
      <c r="A11" s="9" t="s">
        <v>33</v>
      </c>
      <c r="B11" s="12" t="s">
        <v>34</v>
      </c>
      <c r="C11" s="13" t="s">
        <v>35</v>
      </c>
      <c r="D11" s="14">
        <v>13900</v>
      </c>
      <c r="E11" s="13"/>
      <c r="F11" s="8">
        <f>D11+E11</f>
        <v>13900</v>
      </c>
      <c r="G11" s="9" t="s">
        <v>17</v>
      </c>
      <c r="H11" s="9"/>
      <c r="I11" s="9" t="s">
        <v>18</v>
      </c>
      <c r="J11" s="9" t="s">
        <v>19</v>
      </c>
      <c r="K11" s="9"/>
      <c r="L11" s="9" t="s">
        <v>36</v>
      </c>
      <c r="M11" s="9" t="s">
        <v>37</v>
      </c>
      <c r="N11" s="9"/>
    </row>
    <row r="12" spans="1:14" s="2" customFormat="1" ht="46.5" customHeight="1" x14ac:dyDescent="0.35">
      <c r="A12" s="9" t="s">
        <v>38</v>
      </c>
      <c r="B12" s="11" t="s">
        <v>39</v>
      </c>
      <c r="C12" s="15" t="s">
        <v>40</v>
      </c>
      <c r="D12" s="16"/>
      <c r="E12" s="15"/>
      <c r="F12" s="17">
        <v>35868.639999999999</v>
      </c>
      <c r="G12" s="9" t="s">
        <v>41</v>
      </c>
      <c r="H12" s="9"/>
      <c r="I12" s="9" t="s">
        <v>18</v>
      </c>
      <c r="J12" s="9" t="s">
        <v>19</v>
      </c>
      <c r="K12" s="9" t="s">
        <v>25</v>
      </c>
      <c r="L12" s="9" t="s">
        <v>42</v>
      </c>
      <c r="M12" s="9" t="s">
        <v>43</v>
      </c>
      <c r="N12" s="9"/>
    </row>
    <row r="13" spans="1:14" s="2" customFormat="1" ht="39" customHeight="1" x14ac:dyDescent="0.35">
      <c r="A13" s="9" t="s">
        <v>44</v>
      </c>
      <c r="B13" s="5" t="s">
        <v>45</v>
      </c>
      <c r="C13" s="9" t="s">
        <v>46</v>
      </c>
      <c r="D13" s="9"/>
      <c r="E13" s="9"/>
      <c r="F13" s="17">
        <v>31455.55</v>
      </c>
      <c r="G13" s="9" t="s">
        <v>41</v>
      </c>
      <c r="H13" s="9"/>
      <c r="I13" s="9" t="s">
        <v>18</v>
      </c>
      <c r="J13" s="9" t="s">
        <v>19</v>
      </c>
      <c r="K13" s="9" t="s">
        <v>25</v>
      </c>
      <c r="L13" s="9" t="s">
        <v>47</v>
      </c>
      <c r="M13" s="9" t="s">
        <v>48</v>
      </c>
      <c r="N13" s="9"/>
    </row>
    <row r="14" spans="1:14" s="2" customFormat="1" ht="57" customHeight="1" x14ac:dyDescent="0.35">
      <c r="A14" s="9" t="s">
        <v>49</v>
      </c>
      <c r="B14" s="9" t="s">
        <v>77</v>
      </c>
      <c r="C14" s="9" t="s">
        <v>50</v>
      </c>
      <c r="D14" s="9"/>
      <c r="E14" s="9"/>
      <c r="F14" s="17">
        <v>47383.96</v>
      </c>
      <c r="G14" s="9" t="s">
        <v>17</v>
      </c>
      <c r="H14" s="9"/>
      <c r="I14" s="9" t="s">
        <v>18</v>
      </c>
      <c r="J14" s="9" t="s">
        <v>19</v>
      </c>
      <c r="K14" s="9" t="s">
        <v>25</v>
      </c>
      <c r="L14" s="9" t="s">
        <v>20</v>
      </c>
      <c r="M14" s="9" t="s">
        <v>43</v>
      </c>
      <c r="N14" s="9"/>
    </row>
    <row r="15" spans="1:14" s="2" customFormat="1" ht="51" customHeight="1" x14ac:dyDescent="0.35">
      <c r="A15" s="9" t="s">
        <v>51</v>
      </c>
      <c r="B15" s="9" t="s">
        <v>52</v>
      </c>
      <c r="C15" s="9" t="s">
        <v>53</v>
      </c>
      <c r="D15" s="9"/>
      <c r="E15" s="9"/>
      <c r="F15" s="17">
        <v>10518.56</v>
      </c>
      <c r="G15" s="9" t="s">
        <v>17</v>
      </c>
      <c r="H15" s="9"/>
      <c r="I15" s="9" t="s">
        <v>18</v>
      </c>
      <c r="J15" s="9" t="s">
        <v>19</v>
      </c>
      <c r="K15" s="9" t="s">
        <v>25</v>
      </c>
      <c r="L15" s="9" t="s">
        <v>20</v>
      </c>
      <c r="M15" s="9" t="s">
        <v>43</v>
      </c>
      <c r="N15" s="9"/>
    </row>
    <row r="16" spans="1:14" s="2" customFormat="1" ht="48" customHeight="1" x14ac:dyDescent="0.35">
      <c r="A16" s="9" t="s">
        <v>54</v>
      </c>
      <c r="B16" s="9" t="s">
        <v>76</v>
      </c>
      <c r="C16" s="3" t="s">
        <v>75</v>
      </c>
      <c r="D16" s="9"/>
      <c r="E16" s="9"/>
      <c r="F16" s="17">
        <v>44313.13</v>
      </c>
      <c r="G16" s="9" t="s">
        <v>41</v>
      </c>
      <c r="H16" s="9"/>
      <c r="I16" s="9" t="s">
        <v>18</v>
      </c>
      <c r="J16" s="9" t="s">
        <v>19</v>
      </c>
      <c r="K16" s="9" t="s">
        <v>25</v>
      </c>
      <c r="L16" s="9" t="s">
        <v>20</v>
      </c>
      <c r="M16" s="9" t="s">
        <v>43</v>
      </c>
      <c r="N16" s="9"/>
    </row>
    <row r="17" spans="1:14" s="2" customFormat="1" ht="48.75" customHeight="1" x14ac:dyDescent="0.35">
      <c r="A17" s="9" t="s">
        <v>55</v>
      </c>
      <c r="B17" s="9" t="s">
        <v>56</v>
      </c>
      <c r="C17" s="9" t="s">
        <v>57</v>
      </c>
      <c r="D17" s="9"/>
      <c r="E17" s="9"/>
      <c r="F17" s="17">
        <v>4558</v>
      </c>
      <c r="G17" s="9" t="s">
        <v>17</v>
      </c>
      <c r="H17" s="9"/>
      <c r="I17" s="9" t="s">
        <v>18</v>
      </c>
      <c r="J17" s="9" t="s">
        <v>19</v>
      </c>
      <c r="K17" s="9" t="s">
        <v>25</v>
      </c>
      <c r="L17" s="9" t="s">
        <v>20</v>
      </c>
      <c r="M17" s="9" t="s">
        <v>43</v>
      </c>
      <c r="N17" s="9"/>
    </row>
    <row r="18" spans="1:14" s="2" customFormat="1" ht="48.75" customHeight="1" x14ac:dyDescent="0.35">
      <c r="A18" s="9" t="s">
        <v>58</v>
      </c>
      <c r="B18" s="11" t="s">
        <v>59</v>
      </c>
      <c r="C18" s="9" t="s">
        <v>60</v>
      </c>
      <c r="D18" s="18" t="s">
        <v>61</v>
      </c>
      <c r="E18" s="9"/>
      <c r="F18" s="8">
        <v>5300</v>
      </c>
      <c r="G18" s="9" t="s">
        <v>17</v>
      </c>
      <c r="H18" s="9"/>
      <c r="I18" s="9" t="s">
        <v>18</v>
      </c>
      <c r="J18" s="9" t="s">
        <v>19</v>
      </c>
      <c r="K18" s="9"/>
      <c r="L18" s="9" t="s">
        <v>73</v>
      </c>
      <c r="M18" s="9" t="s">
        <v>43</v>
      </c>
      <c r="N18" s="9"/>
    </row>
    <row r="19" spans="1:14" s="2" customFormat="1" ht="48.75" customHeight="1" x14ac:dyDescent="0.35">
      <c r="A19" s="9" t="s">
        <v>70</v>
      </c>
      <c r="B19" s="11" t="s">
        <v>68</v>
      </c>
      <c r="C19" s="9" t="s">
        <v>69</v>
      </c>
      <c r="D19" s="18"/>
      <c r="E19" s="9"/>
      <c r="F19" s="8">
        <v>21140.69</v>
      </c>
      <c r="G19" s="9" t="s">
        <v>17</v>
      </c>
      <c r="H19" s="9"/>
      <c r="I19" s="9" t="s">
        <v>18</v>
      </c>
      <c r="J19" s="9" t="s">
        <v>72</v>
      </c>
      <c r="K19" s="9" t="s">
        <v>25</v>
      </c>
      <c r="L19" s="9" t="s">
        <v>20</v>
      </c>
      <c r="M19" s="9" t="s">
        <v>71</v>
      </c>
      <c r="N19" s="9"/>
    </row>
    <row r="20" spans="1:14" s="2" customFormat="1" ht="85.5" customHeight="1" x14ac:dyDescent="0.35">
      <c r="A20" s="9" t="s">
        <v>78</v>
      </c>
      <c r="B20" s="9" t="s">
        <v>80</v>
      </c>
      <c r="C20" s="9" t="s">
        <v>50</v>
      </c>
      <c r="D20" s="18"/>
      <c r="E20" s="9"/>
      <c r="F20" s="8">
        <v>15500</v>
      </c>
      <c r="G20" s="9" t="s">
        <v>17</v>
      </c>
      <c r="H20" s="9"/>
      <c r="I20" s="9" t="s">
        <v>18</v>
      </c>
      <c r="J20" s="9" t="s">
        <v>72</v>
      </c>
      <c r="K20" s="9" t="s">
        <v>79</v>
      </c>
      <c r="L20" s="9" t="s">
        <v>36</v>
      </c>
      <c r="M20" s="9" t="s">
        <v>81</v>
      </c>
      <c r="N20" s="9"/>
    </row>
    <row r="21" spans="1:14" s="2" customFormat="1" ht="85.5" customHeight="1" x14ac:dyDescent="0.35">
      <c r="A21" s="9" t="s">
        <v>83</v>
      </c>
      <c r="B21" s="9" t="s">
        <v>84</v>
      </c>
      <c r="C21" s="9" t="s">
        <v>85</v>
      </c>
      <c r="D21" s="18"/>
      <c r="E21" s="9"/>
      <c r="F21" s="8">
        <v>18000</v>
      </c>
      <c r="G21" s="9" t="s">
        <v>17</v>
      </c>
      <c r="H21" s="9"/>
      <c r="I21" s="9" t="s">
        <v>18</v>
      </c>
      <c r="J21" s="9" t="s">
        <v>72</v>
      </c>
      <c r="K21" s="9" t="s">
        <v>79</v>
      </c>
      <c r="L21" s="9" t="s">
        <v>86</v>
      </c>
      <c r="M21" s="9" t="s">
        <v>87</v>
      </c>
      <c r="N21" s="9"/>
    </row>
    <row r="23" spans="1:14" s="3" customFormat="1" ht="18.75" x14ac:dyDescent="0.3">
      <c r="A23" s="3" t="s">
        <v>74</v>
      </c>
    </row>
    <row r="24" spans="1:14" s="3" customFormat="1" ht="18.75" x14ac:dyDescent="0.3">
      <c r="A24" s="3" t="s">
        <v>88</v>
      </c>
      <c r="H24" s="3" t="s">
        <v>66</v>
      </c>
      <c r="K24" s="3" t="s">
        <v>62</v>
      </c>
    </row>
    <row r="25" spans="1:14" s="3" customFormat="1" ht="18.75" x14ac:dyDescent="0.3">
      <c r="A25" s="3" t="s">
        <v>89</v>
      </c>
      <c r="F25" s="3" t="s">
        <v>62</v>
      </c>
      <c r="H25" s="3" t="s">
        <v>63</v>
      </c>
    </row>
  </sheetData>
  <dataValidations xWindow="863" yWindow="693" count="17">
    <dataValidation allowBlank="1" showInputMessage="1" showErrorMessage="1" promptTitle="Planirano trajanje ugovora/OS" prompt="je obavezan podatak za postupke javne nabave." sqref="M6:M21 WLY6:WLY21 WCC6:WCC21 VSG6:VSG21 VIK6:VIK21 UYO6:UYO21 UOS6:UOS21 UEW6:UEW21 TVA6:TVA21 TLE6:TLE21 TBI6:TBI21 SRM6:SRM21 SHQ6:SHQ21 RXU6:RXU21 RNY6:RNY21 REC6:REC21 QUG6:QUG21 QKK6:QKK21 QAO6:QAO21 PQS6:PQS21 PGW6:PGW21 OXA6:OXA21 ONE6:ONE21 ODI6:ODI21 NTM6:NTM21 NJQ6:NJQ21 MZU6:MZU21 MPY6:MPY21 MGC6:MGC21 LWG6:LWG21 LMK6:LMK21 LCO6:LCO21 KSS6:KSS21 KIW6:KIW21 JZA6:JZA21 JPE6:JPE21 JFI6:JFI21 IVM6:IVM21 ILQ6:ILQ21 IBU6:IBU21 HRY6:HRY21 HIC6:HIC21 GYG6:GYG21 GOK6:GOK21 GEO6:GEO21 FUS6:FUS21 FKW6:FKW21 FBA6:FBA21 ERE6:ERE21 EHI6:EHI21 DXM6:DXM21 DNQ6:DNQ21 DDU6:DDU21 CTY6:CTY21 CKC6:CKC21 CAG6:CAG21 BQK6:BQK21 BGO6:BGO21 AWS6:AWS21 AMW6:AMW21 ADA6:ADA21 TE6:TE21 JI6:JI21 WVU6:WVU21"/>
    <dataValidation type="list" allowBlank="1" showInputMessage="1" showErrorMessage="1" promptTitle="Financiranje iz fodova EU" prompt="je obavezan podatak" sqref="K7:K21 WLW7:WLW21 WCA7:WCA21 VSE7:VSE21 VII7:VII21 UYM7:UYM21 UOQ7:UOQ21 UEU7:UEU21 TUY7:TUY21 TLC7:TLC21 TBG7:TBG21 SRK7:SRK21 SHO7:SHO21 RXS7:RXS21 RNW7:RNW21 REA7:REA21 QUE7:QUE21 QKI7:QKI21 QAM7:QAM21 PQQ7:PQQ21 PGU7:PGU21 OWY7:OWY21 ONC7:ONC21 ODG7:ODG21 NTK7:NTK21 NJO7:NJO21 MZS7:MZS21 MPW7:MPW21 MGA7:MGA21 LWE7:LWE21 LMI7:LMI21 LCM7:LCM21 KSQ7:KSQ21 KIU7:KIU21 JYY7:JYY21 JPC7:JPC21 JFG7:JFG21 IVK7:IVK21 ILO7:ILO21 IBS7:IBS21 HRW7:HRW21 HIA7:HIA21 GYE7:GYE21 GOI7:GOI21 GEM7:GEM21 FUQ7:FUQ21 FKU7:FKU21 FAY7:FAY21 ERC7:ERC21 EHG7:EHG21 DXK7:DXK21 DNO7:DNO21 DDS7:DDS21 CTW7:CTW21 CKA7:CKA21 CAE7:CAE21 BQI7:BQI21 BGM7:BGM21 AWQ7:AWQ21 AMU7:AMU21 ACY7:ACY21 TC7:TC21 JG7:JG21 WVS7:WVS21">
      <formula1>DANE</formula1>
    </dataValidation>
    <dataValidation allowBlank="1" showInputMessage="1" showErrorMessage="1" promptTitle="Planirani početak postupka" prompt="je obavezan podatak za postupke javne nabave" sqref="L7:L21 WLX7:WLX21 WCB7:WCB21 VSF7:VSF21 VIJ7:VIJ21 UYN7:UYN21 UOR7:UOR21 UEV7:UEV21 TUZ7:TUZ21 TLD7:TLD21 TBH7:TBH21 SRL7:SRL21 SHP7:SHP21 RXT7:RXT21 RNX7:RNX21 REB7:REB21 QUF7:QUF21 QKJ7:QKJ21 QAN7:QAN21 PQR7:PQR21 PGV7:PGV21 OWZ7:OWZ21 OND7:OND21 ODH7:ODH21 NTL7:NTL21 NJP7:NJP21 MZT7:MZT21 MPX7:MPX21 MGB7:MGB21 LWF7:LWF21 LMJ7:LMJ21 LCN7:LCN21 KSR7:KSR21 KIV7:KIV21 JYZ7:JYZ21 JPD7:JPD21 JFH7:JFH21 IVL7:IVL21 ILP7:ILP21 IBT7:IBT21 HRX7:HRX21 HIB7:HIB21 GYF7:GYF21 GOJ7:GOJ21 GEN7:GEN21 FUR7:FUR21 FKV7:FKV21 FAZ7:FAZ21 ERD7:ERD21 EHH7:EHH21 DXL7:DXL21 DNP7:DNP21 DDT7:DDT21 CTX7:CTX21 CKB7:CKB21 CAF7:CAF21 BQJ7:BQJ21 BGN7:BGN21 AWR7:AWR21 AMV7:AMV21 ACZ7:ACZ21 TD7:TD21 JH7:JH21 WVT7:WVT21"/>
    <dataValidation type="list" allowBlank="1" showInputMessage="1" showErrorMessage="1" promptTitle="Ugovor/OS/Narudžbenica" prompt="je obavezan podatak" sqref="J7:J21 WLV7:WLV21 WBZ7:WBZ21 VSD7:VSD21 VIH7:VIH21 UYL7:UYL21 UOP7:UOP21 UET7:UET21 TUX7:TUX21 TLB7:TLB21 TBF7:TBF21 SRJ7:SRJ21 SHN7:SHN21 RXR7:RXR21 RNV7:RNV21 RDZ7:RDZ21 QUD7:QUD21 QKH7:QKH21 QAL7:QAL21 PQP7:PQP21 PGT7:PGT21 OWX7:OWX21 ONB7:ONB21 ODF7:ODF21 NTJ7:NTJ21 NJN7:NJN21 MZR7:MZR21 MPV7:MPV21 MFZ7:MFZ21 LWD7:LWD21 LMH7:LMH21 LCL7:LCL21 KSP7:KSP21 KIT7:KIT21 JYX7:JYX21 JPB7:JPB21 JFF7:JFF21 IVJ7:IVJ21 ILN7:ILN21 IBR7:IBR21 HRV7:HRV21 HHZ7:HHZ21 GYD7:GYD21 GOH7:GOH21 GEL7:GEL21 FUP7:FUP21 FKT7:FKT21 FAX7:FAX21 ERB7:ERB21 EHF7:EHF21 DXJ7:DXJ21 DNN7:DNN21 DDR7:DDR21 CTV7:CTV21 CJZ7:CJZ21 CAD7:CAD21 BQH7:BQH21 BGL7:BGL21 AWP7:AWP21 AMT7:AMT21 ACX7:ACX21 TB7:TB21 JF7:JF21 WVR7:WVR21">
      <formula1>UON</formula1>
    </dataValidation>
    <dataValidation type="list" allowBlank="1" showInputMessage="1" showErrorMessage="1" promptTitle="Predmet podijeljen na grupe" prompt="je obavezan podatak" sqref="I7:I21 WLU7:WLU21 WBY7:WBY21 VSC7:VSC21 VIG7:VIG21 UYK7:UYK21 UOO7:UOO21 UES7:UES21 TUW7:TUW21 TLA7:TLA21 TBE7:TBE21 SRI7:SRI21 SHM7:SHM21 RXQ7:RXQ21 RNU7:RNU21 RDY7:RDY21 QUC7:QUC21 QKG7:QKG21 QAK7:QAK21 PQO7:PQO21 PGS7:PGS21 OWW7:OWW21 ONA7:ONA21 ODE7:ODE21 NTI7:NTI21 NJM7:NJM21 MZQ7:MZQ21 MPU7:MPU21 MFY7:MFY21 LWC7:LWC21 LMG7:LMG21 LCK7:LCK21 KSO7:KSO21 KIS7:KIS21 JYW7:JYW21 JPA7:JPA21 JFE7:JFE21 IVI7:IVI21 ILM7:ILM21 IBQ7:IBQ21 HRU7:HRU21 HHY7:HHY21 GYC7:GYC21 GOG7:GOG21 GEK7:GEK21 FUO7:FUO21 FKS7:FKS21 FAW7:FAW21 ERA7:ERA21 EHE7:EHE21 DXI7:DXI21 DNM7:DNM21 DDQ7:DDQ21 CTU7:CTU21 CJY7:CJY21 CAC7:CAC21 BQG7:BQG21 BGK7:BGK21 AWO7:AWO21 AMS7:AMS21 ACW7:ACW21 TA7:TA21 JE7:JE21 WVQ7:WVQ21">
      <formula1>DANE</formula1>
    </dataValidation>
    <dataValidation type="list" allowBlank="1" showInputMessage="1" showErrorMessage="1" sqref="H6:H21 WLT6:WLT21 WBX6:WBX21 VSB6:VSB21 VIF6:VIF21 UYJ6:UYJ21 UON6:UON21 UER6:UER21 TUV6:TUV21 TKZ6:TKZ21 TBD6:TBD21 SRH6:SRH21 SHL6:SHL21 RXP6:RXP21 RNT6:RNT21 RDX6:RDX21 QUB6:QUB21 QKF6:QKF21 QAJ6:QAJ21 PQN6:PQN21 PGR6:PGR21 OWV6:OWV21 OMZ6:OMZ21 ODD6:ODD21 NTH6:NTH21 NJL6:NJL21 MZP6:MZP21 MPT6:MPT21 MFX6:MFX21 LWB6:LWB21 LMF6:LMF21 LCJ6:LCJ21 KSN6:KSN21 KIR6:KIR21 JYV6:JYV21 JOZ6:JOZ21 JFD6:JFD21 IVH6:IVH21 ILL6:ILL21 IBP6:IBP21 HRT6:HRT21 HHX6:HHX21 GYB6:GYB21 GOF6:GOF21 GEJ6:GEJ21 FUN6:FUN21 FKR6:FKR21 FAV6:FAV21 EQZ6:EQZ21 EHD6:EHD21 DXH6:DXH21 DNL6:DNL21 DDP6:DDP21 CTT6:CTT21 CJX6:CJX21 CAB6:CAB21 BQF6:BQF21 BGJ6:BGJ21 AWN6:AWN21 AMR6:AMR21 ACV6:ACV21 SZ6:SZ21 JD6:JD21 WVP6:WVP21">
      <formula1>REZIM</formula1>
    </dataValidation>
    <dataValidation type="decimal" operator="greaterThan" allowBlank="1" showInputMessage="1" showErrorMessage="1" errorTitle="Procijenjena vrijednost nabave" error="Procijenjena vrijednost nabave je obavezan podatak i mora biti brojčana vrijednost" promptTitle="Procijenjena vrijednost nabave" prompt="je obavezan podatak._x000a_" sqref="F7:F21 WLR7:WLR21 WBV7:WBV21 VRZ7:VRZ21 VID7:VID21 UYH7:UYH21 UOL7:UOL21 UEP7:UEP21 TUT7:TUT21 TKX7:TKX21 TBB7:TBB21 SRF7:SRF21 SHJ7:SHJ21 RXN7:RXN21 RNR7:RNR21 RDV7:RDV21 QTZ7:QTZ21 QKD7:QKD21 QAH7:QAH21 PQL7:PQL21 PGP7:PGP21 OWT7:OWT21 OMX7:OMX21 ODB7:ODB21 NTF7:NTF21 NJJ7:NJJ21 MZN7:MZN21 MPR7:MPR21 MFV7:MFV21 LVZ7:LVZ21 LMD7:LMD21 LCH7:LCH21 KSL7:KSL21 KIP7:KIP21 JYT7:JYT21 JOX7:JOX21 JFB7:JFB21 IVF7:IVF21 ILJ7:ILJ21 IBN7:IBN21 HRR7:HRR21 HHV7:HHV21 GXZ7:GXZ21 GOD7:GOD21 GEH7:GEH21 FUL7:FUL21 FKP7:FKP21 FAT7:FAT21 EQX7:EQX21 EHB7:EHB21 DXF7:DXF21 DNJ7:DNJ21 DDN7:DDN21 CTR7:CTR21 CJV7:CJV21 BZZ7:BZZ21 BQD7:BQD21 BGH7:BGH21 AWL7:AWL21 AMP7:AMP21 ACT7:ACT21 SX7:SX21 JB7:JB21 WVN7:WVN21">
      <formula1>100</formula1>
    </dataValidation>
    <dataValidation allowBlank="1" showInputMessage="1" showErrorMessage="1" promptTitle="Evidencijski broj nabave" prompt="Je obavezan podatak._x000a_" sqref="A6:A21 WLM6:WLM21 WBQ6:WBQ21 VRU6:VRU21 VHY6:VHY21 UYC6:UYC21 UOG6:UOG21 UEK6:UEK21 TUO6:TUO21 TKS6:TKS21 TAW6:TAW21 SRA6:SRA21 SHE6:SHE21 RXI6:RXI21 RNM6:RNM21 RDQ6:RDQ21 QTU6:QTU21 QJY6:QJY21 QAC6:QAC21 PQG6:PQG21 PGK6:PGK21 OWO6:OWO21 OMS6:OMS21 OCW6:OCW21 NTA6:NTA21 NJE6:NJE21 MZI6:MZI21 MPM6:MPM21 MFQ6:MFQ21 LVU6:LVU21 LLY6:LLY21 LCC6:LCC21 KSG6:KSG21 KIK6:KIK21 JYO6:JYO21 JOS6:JOS21 JEW6:JEW21 IVA6:IVA21 ILE6:ILE21 IBI6:IBI21 HRM6:HRM21 HHQ6:HHQ21 GXU6:GXU21 GNY6:GNY21 GEC6:GEC21 FUG6:FUG21 FKK6:FKK21 FAO6:FAO21 EQS6:EQS21 EGW6:EGW21 DXA6:DXA21 DNE6:DNE21 DDI6:DDI21 CTM6:CTM21 CJQ6:CJQ21 BZU6:BZU21 BPY6:BPY21 BGC6:BGC21 AWG6:AWG21 AMK6:AMK21 ACO6:ACO21 SS6:SS21 IW6:IW21 WVI6:WVI21"/>
    <dataValidation type="list" showInputMessage="1" showErrorMessage="1" promptTitle="Vrsta postupka" prompt="je obavezan podatak." sqref="G6:G21 WLS6:WLS21 WBW6:WBW21 VSA6:VSA21 VIE6:VIE21 UYI6:UYI21 UOM6:UOM21 UEQ6:UEQ21 TUU6:TUU21 TKY6:TKY21 TBC6:TBC21 SRG6:SRG21 SHK6:SHK21 RXO6:RXO21 RNS6:RNS21 RDW6:RDW21 QUA6:QUA21 QKE6:QKE21 QAI6:QAI21 PQM6:PQM21 PGQ6:PGQ21 OWU6:OWU21 OMY6:OMY21 ODC6:ODC21 NTG6:NTG21 NJK6:NJK21 MZO6:MZO21 MPS6:MPS21 MFW6:MFW21 LWA6:LWA21 LME6:LME21 LCI6:LCI21 KSM6:KSM21 KIQ6:KIQ21 JYU6:JYU21 JOY6:JOY21 JFC6:JFC21 IVG6:IVG21 ILK6:ILK21 IBO6:IBO21 HRS6:HRS21 HHW6:HHW21 GYA6:GYA21 GOE6:GOE21 GEI6:GEI21 FUM6:FUM21 FKQ6:FKQ21 FAU6:FAU21 EQY6:EQY21 EHC6:EHC21 DXG6:DXG21 DNK6:DNK21 DDO6:DDO21 CTS6:CTS21 CJW6:CJW21 CAA6:CAA21 BQE6:BQE21 BGI6:BGI21 AWM6:AWM21 AMQ6:AMQ21 ACU6:ACU21 SY6:SY21 JC6:JC21 WVO6:WVO21">
      <formula1>POSTUPCI</formula1>
    </dataValidation>
    <dataValidation type="textLength" allowBlank="1" showInputMessage="1" showErrorMessage="1" errorTitle="Broj znakova" error="Predmet nabave je obavezan podatak i može sadržavati najviše 200 znakova" promptTitle="Predmet nabave" prompt="je obavezan podatak_x000a__x000a_"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formula1>2</formula1>
      <formula2>200</formula2>
    </dataValidation>
    <dataValidation operator="greaterThan" allowBlank="1" showErrorMessage="1" errorTitle="Procijenjena vrijednost nabave" error="Procijenjena vrijednost nabave je obavezan podatak i mora biti brojčana vrijednost" prompt="_x000a_" sqref="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dataValidation allowBlank="1" showInputMessage="1" showErrorMessage="1" promptTitle="Planirani početak postupka" prompt="je obavezan podatak za postupke javne nabave." sqref="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dataValidation type="list" allowBlank="1" showInputMessage="1" showErrorMessage="1" promptTitle="Financiranje iz fodova EU" prompt="je obavezan podatak." sqref="K6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formula1>DANE</formula1>
    </dataValidation>
    <dataValidation type="list" allowBlank="1" showInputMessage="1" showErrorMessage="1" promptTitle="Predmet podijeljen na grupe" prompt="je obavezan podatak."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formula1>DANE</formula1>
    </dataValidation>
    <dataValidation allowBlank="1" showInputMessage="1" showErrorMessage="1" promptTitle="Ugovor/OS/Narudžbenica" prompt="je obavezan podatak."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dataValidation allowBlank="1" showInputMessage="1" showErrorMessage="1" promptTitle="CPV" prompt="Je obavezan podatak." sqref="C6:E11 IY6:JA11 SU6:SW11 ACQ6:ACS11 AMM6:AMO11 AWI6:AWK11 BGE6:BGG11 BQA6:BQC11 BZW6:BZY11 CJS6:CJU11 CTO6:CTQ11 DDK6:DDM11 DNG6:DNI11 DXC6:DXE11 EGY6:EHA11 EQU6:EQW11 FAQ6:FAS11 FKM6:FKO11 FUI6:FUK11 GEE6:GEG11 GOA6:GOC11 GXW6:GXY11 HHS6:HHU11 HRO6:HRQ11 IBK6:IBM11 ILG6:ILI11 IVC6:IVE11 JEY6:JFA11 JOU6:JOW11 JYQ6:JYS11 KIM6:KIO11 KSI6:KSK11 LCE6:LCG11 LMA6:LMC11 LVW6:LVY11 MFS6:MFU11 MPO6:MPQ11 MZK6:MZM11 NJG6:NJI11 NTC6:NTE11 OCY6:ODA11 OMU6:OMW11 OWQ6:OWS11 PGM6:PGO11 PQI6:PQK11 QAE6:QAG11 QKA6:QKC11 QTW6:QTY11 RDS6:RDU11 RNO6:RNQ11 RXK6:RXM11 SHG6:SHI11 SRC6:SRE11 TAY6:TBA11 TKU6:TKW11 TUQ6:TUS11 UEM6:UEO11 UOI6:UOK11 UYE6:UYG11 VIA6:VIC11 VRW6:VRY11 WBS6:WBU11 WLO6:WLQ11 WVK6:WVM11 C13:C15 D13:E21 C17:C21 WLO13:WLQ21 WBS13:WBU21 VRW13:VRY21 VIA13:VIC21 UYE13:UYG21 UOI13:UOK21 UEM13:UEO21 TUQ13:TUS21 TKU13:TKW21 TAY13:TBA21 SRC13:SRE21 SHG13:SHI21 RXK13:RXM21 RNO13:RNQ21 RDS13:RDU21 QTW13:QTY21 QKA13:QKC21 QAE13:QAG21 PQI13:PQK21 PGM13:PGO21 OWQ13:OWS21 OMU13:OMW21 OCY13:ODA21 NTC13:NTE21 NJG13:NJI21 MZK13:MZM21 MPO13:MPQ21 MFS13:MFU21 LVW13:LVY21 LMA13:LMC21 LCE13:LCG21 KSI13:KSK21 KIM13:KIO21 JYQ13:JYS21 JOU13:JOW21 JEY13:JFA21 IVC13:IVE21 ILG13:ILI21 IBK13:IBM21 HRO13:HRQ21 HHS13:HHU21 GXW13:GXY21 GOA13:GOC21 GEE13:GEG21 FUI13:FUK21 FKM13:FKO21 FAQ13:FAS21 EQU13:EQW21 EGY13:EHA21 DXC13:DXE21 DNG13:DNI21 DDK13:DDM21 CTO13:CTQ21 CJS13:CJU21 BZW13:BZY21 BQA13:BQC21 BGE13:BGG21 AWI13:AWK21 AMM13:AMO21 ACQ13:ACS21 SU13:SW21 IY13:JA21 WVK13:WVM21"/>
    <dataValidation type="textLength" allowBlank="1" showInputMessage="1" showErrorMessage="1" errorTitle="Broj znakova" error="Predmet nabave je obavezan podatak i može sadržavati najviše 200 znakova" promptTitle="Predmet nabave" prompt="je obavezan podatak._x000a__x000a_" sqref="B6:B14 IX6:IX14 ST6:ST14 ACP6:ACP14 AML6:AML14 AWH6:AWH14 BGD6:BGD14 BPZ6:BPZ14 BZV6:BZV14 CJR6:CJR14 CTN6:CTN14 DDJ6:DDJ14 DNF6:DNF14 DXB6:DXB14 EGX6:EGX14 EQT6:EQT14 FAP6:FAP14 FKL6:FKL14 FUH6:FUH14 GED6:GED14 GNZ6:GNZ14 GXV6:GXV14 HHR6:HHR14 HRN6:HRN14 IBJ6:IBJ14 ILF6:ILF14 IVB6:IVB14 JEX6:JEX14 JOT6:JOT14 JYP6:JYP14 KIL6:KIL14 KSH6:KSH14 LCD6:LCD14 LLZ6:LLZ14 LVV6:LVV14 MFR6:MFR14 MPN6:MPN14 MZJ6:MZJ14 NJF6:NJF14 NTB6:NTB14 OCX6:OCX14 OMT6:OMT14 OWP6:OWP14 PGL6:PGL14 PQH6:PQH14 QAD6:QAD14 QJZ6:QJZ14 QTV6:QTV14 RDR6:RDR14 RNN6:RNN14 RXJ6:RXJ14 SHF6:SHF14 SRB6:SRB14 TAX6:TAX14 TKT6:TKT14 TUP6:TUP14 UEL6:UEL14 UOH6:UOH14 UYD6:UYD14 VHZ6:VHZ14 VRV6:VRV14 WBR6:WBR14 WLN6:WLN14 WVJ6:WVJ14 B16:B21 WLN16:WLN21 WBR16:WBR21 VRV16:VRV21 VHZ16:VHZ21 UYD16:UYD21 UOH16:UOH21 UEL16:UEL21 TUP16:TUP21 TKT16:TKT21 TAX16:TAX21 SRB16:SRB21 SHF16:SHF21 RXJ16:RXJ21 RNN16:RNN21 RDR16:RDR21 QTV16:QTV21 QJZ16:QJZ21 QAD16:QAD21 PQH16:PQH21 PGL16:PGL21 OWP16:OWP21 OMT16:OMT21 OCX16:OCX21 NTB16:NTB21 NJF16:NJF21 MZJ16:MZJ21 MPN16:MPN21 MFR16:MFR21 LVV16:LVV21 LLZ16:LLZ21 LCD16:LCD21 KSH16:KSH21 KIL16:KIL21 JYP16:JYP21 JOT16:JOT21 JEX16:JEX21 IVB16:IVB21 ILF16:ILF21 IBJ16:IBJ21 HRN16:HRN21 HHR16:HHR21 GXV16:GXV21 GNZ16:GNZ21 GED16:GED21 FUH16:FUH21 FKL16:FKL21 FAP16:FAP21 EQT16:EQT21 EGX16:EGX21 DXB16:DXB21 DNF16:DNF21 DDJ16:DDJ21 CTN16:CTN21 CJR16:CJR21 BZV16:BZV21 BPZ16:BPZ21 BGD16:BGD21 AWH16:AWH21 AML16:AML21 ACP16:ACP21 ST16:ST21 IX16:IX21 WVJ16:WVJ21">
      <formula1>2</formula1>
      <formula2>200</formula2>
    </dataValidation>
  </dataValidations>
  <pageMargins left="0.7" right="0.7" top="0.75" bottom="0.75" header="0.3" footer="0.3"/>
  <pageSetup paperSize="9" scale="4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2023-11-14T06:51:14Z</cp:lastPrinted>
  <dcterms:created xsi:type="dcterms:W3CDTF">2023-01-16T07:39:08Z</dcterms:created>
  <dcterms:modified xsi:type="dcterms:W3CDTF">2023-11-14T06:51:19Z</dcterms:modified>
</cp:coreProperties>
</file>