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Transparentnost proračuna\"/>
    </mc:Choice>
  </mc:AlternateContent>
  <bookViews>
    <workbookView xWindow="0" yWindow="0" windowWidth="20850" windowHeight="11535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G111" i="1" l="1"/>
</calcChain>
</file>

<file path=xl/sharedStrings.xml><?xml version="1.0" encoding="utf-8"?>
<sst xmlns="http://schemas.openxmlformats.org/spreadsheetml/2006/main" count="397" uniqueCount="201">
  <si>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</si>
  <si>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</si>
  <si>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</si>
  <si>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</si>
  <si>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</si>
  <si>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</si>
  <si>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</si>
  <si>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</si>
  <si>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</si>
  <si>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</si>
  <si>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VLADIMIR NAZOR BUDINŠČINA</t>
  </si>
  <si>
    <t>BUDINŠČINA 18C</t>
  </si>
  <si>
    <t>49284 BUDINŠČINA</t>
  </si>
  <si>
    <t>JAVNA OBJAVA INFORMACIJA O TROŠENJU SREDSTAVA ZA RAZDOBLJE 
OD 01.02.2024. DO 29.02.2024.</t>
  </si>
  <si>
    <t>TRGOCENTAR d.o.o.</t>
  </si>
  <si>
    <t>49210 ZABOK</t>
  </si>
  <si>
    <t xml:space="preserve">2322 | RASHODI ZA MATERIJAL I ENERGIJU </t>
  </si>
  <si>
    <t xml:space="preserve">2329 | OSTALI NESPOMENUTI RASHODI POSLOVANJA </t>
  </si>
  <si>
    <t>SINAPAK</t>
  </si>
  <si>
    <t>KUDELIĆ D.O.O.</t>
  </si>
  <si>
    <t>10381 BEDENICA</t>
  </si>
  <si>
    <t>PODRAVKA</t>
  </si>
  <si>
    <t>48 000 KOPRIVNICA</t>
  </si>
  <si>
    <t>VINDIJA d.d.-Koka</t>
  </si>
  <si>
    <t>42000 VARAŽDIN</t>
  </si>
  <si>
    <t>ZAGREB</t>
  </si>
  <si>
    <t>IVO PROM d.o.o.</t>
  </si>
  <si>
    <t>49282 KONJŠČINA</t>
  </si>
  <si>
    <t>2024-URA-38 | INSTALACIJA - 60/1/1</t>
  </si>
  <si>
    <t>3232 | USLUGE TEKUĆEG I INVESTICIJSKOG ODRŽAVANJA</t>
  </si>
  <si>
    <t>2024-URA-12 | PLOČICE ZA UČ. BR. 8. - SMART BIZZ - 8/KERA/3</t>
  </si>
  <si>
    <t>KERABAN obrt za trgovinu, zastupstva i usluge</t>
  </si>
  <si>
    <t>49221 Bedekovčina</t>
  </si>
  <si>
    <t xml:space="preserve">3224 | MATERIJAL I DIJELOVI ZA TEKUĆE I INVESTICIJSKO ODRŽAVANJE </t>
  </si>
  <si>
    <t>2024-URA-21 | eRačun br.: 64674164 - Račun br. 2/01/1</t>
  </si>
  <si>
    <t>KOLEDIĆ PROJEKT D.O.O.</t>
  </si>
  <si>
    <t>2024-TEM-1 | početno stanje</t>
  </si>
  <si>
    <t>LUNARTECH d.o.o.</t>
  </si>
  <si>
    <t>2024-URA-39 | PRODUKCIJA FILMA - 2-1-1</t>
  </si>
  <si>
    <t>MART obrt za multimediju, vl. Marko Janečić</t>
  </si>
  <si>
    <t>49246 Marija Bistrica</t>
  </si>
  <si>
    <t xml:space="preserve">3233 | USLUGE PROMIDŽBE I INFORMIRANJA </t>
  </si>
  <si>
    <t>2024-URA-27 | PEKARSKI PROIZVODI - SMART BIZZ - 7 / PRO / PRO</t>
  </si>
  <si>
    <t>P.P. PEKARA-PRIŠĆAN</t>
  </si>
  <si>
    <t>3222 | MATERIJAL I SIROVINE</t>
  </si>
  <si>
    <t>SPECULUM d.o.o.</t>
  </si>
  <si>
    <t>10000 ZAGREB</t>
  </si>
  <si>
    <t>2024-URA-45 | PROMO MATERIJALI - 9-1-1</t>
  </si>
  <si>
    <t>XM STUDIO, VL. KRISTIJAN REMENAR</t>
  </si>
  <si>
    <t>42223 VARAŽDINSKE TOPLICE</t>
  </si>
  <si>
    <t>2024-URA-29 | SERVIS BOJLERA - 10-2023</t>
  </si>
  <si>
    <t>BUBI PROM D.O.O.</t>
  </si>
  <si>
    <t>LOBOR</t>
  </si>
  <si>
    <t>2024-URA-41 | TONERI - 64/1/1</t>
  </si>
  <si>
    <t>3221 | UREDSKI MATERIJAL I OSTALI MATERIJALNI RASHODI</t>
  </si>
  <si>
    <t>KATARINA ZRINSKI d.o.o.</t>
  </si>
  <si>
    <t>2024-URA-22 | NAMIRNICE - MESO - 1445/1/1</t>
  </si>
  <si>
    <t>2024-URA-30 | NAMIRNICE - MESO - 2273/1/1</t>
  </si>
  <si>
    <t>2024-URA-56 | SITNI MATERIJAL - 2-1-411</t>
  </si>
  <si>
    <t>M&amp;S - LIFT d.o.o.</t>
  </si>
  <si>
    <t>2024-URA-15 | NAMIRNICE - 3933-100-1</t>
  </si>
  <si>
    <t>2024-URA-6 | NAMIRNICE - 3912-100-1</t>
  </si>
  <si>
    <t>TINTILIN d.o.o.</t>
  </si>
  <si>
    <t>49250 ZLATAR</t>
  </si>
  <si>
    <t>2024-URA-10 | MATERIJAL ZA HIGIJENU - 7-V030-1</t>
  </si>
  <si>
    <t>2024-URA-9 | MATERIJAL I SREDSTVA ZA ČIŠĆENJE - 6-V030-1</t>
  </si>
  <si>
    <t>2024-URA-7 | NAMIRNICE - 4-V030-1</t>
  </si>
  <si>
    <t>2024-URA-8 | NAMIRNICE - 5-V030-1</t>
  </si>
  <si>
    <t>2024-URA-13 | MESO - 20320/242/4</t>
  </si>
  <si>
    <t>2024-URA-14 | MLIJEKO - 33832/550/4</t>
  </si>
  <si>
    <t>2024-URA-2 | NAMIRNICE - 11396/242/4</t>
  </si>
  <si>
    <t>2024-URA-50 | MLIJEKO - SHEMA - 96516/550/4</t>
  </si>
  <si>
    <t>2024-URA-61 | VOĆE - SHEMA - 1148/1/1/2024</t>
  </si>
  <si>
    <t>VOĆE VARAŽDIN d.o.o.</t>
  </si>
  <si>
    <t>2024-URA-69 | MONTAŽA I DEMONTAŽA - SMART BIZZ - 1/Q1/ 1</t>
  </si>
  <si>
    <t>QBen, vl. Marko Varga</t>
  </si>
  <si>
    <t>2024-URA-70 | UGRADNJA SPOJNICE - SMART BIZZ - 2/Q1/ 1</t>
  </si>
  <si>
    <t>2024-URA-71 | USLUGA BANKE - 2024/019999/115809/01</t>
  </si>
  <si>
    <t>ZAGREBAČKA BANKA</t>
  </si>
  <si>
    <t xml:space="preserve">3431 | BANKARSKE USLUGE I USLUGE PLATNOG PROMETA </t>
  </si>
  <si>
    <t>HRVATSKA UDRUGA RAVNATELJA OSNOVNIH ŠKOLA</t>
  </si>
  <si>
    <t>HEP-OPSKRBA d.o.o.</t>
  </si>
  <si>
    <t>UNIQA</t>
  </si>
  <si>
    <t>2024-URA-86 | OSIGURANJE IMOVINE - OPREMA SMART BIZZ - 124-10119794-5</t>
  </si>
  <si>
    <t>3292 | PREMIJE OSIGURANJA</t>
  </si>
  <si>
    <t>2024-URA-87 | OSIGURANJE IMOVINE - OPREMA SMART BIZZ - 124-10119795-3</t>
  </si>
  <si>
    <t xml:space="preserve">ZAGORSKI PORTALI </t>
  </si>
  <si>
    <t>2024-URA-49 | USLUGE WEB STRANICE - 2</t>
  </si>
  <si>
    <t>ZLO I NAOPAKO, obrt za usluge, vl. Maja Ilčić</t>
  </si>
  <si>
    <t>10  000 ZAGREB</t>
  </si>
  <si>
    <t>PLAĆA BALTAZAR 01/24</t>
  </si>
  <si>
    <t>ZMH HORVAT d.o.o.</t>
  </si>
  <si>
    <t>ZAGORSKA JAVNA VATROGASNA POSTROJBA</t>
  </si>
  <si>
    <t>ALCA ZAGREB d.o.o.</t>
  </si>
  <si>
    <t>ISPLATA NAKNADE ZBOG NEZAP. INVALIDA 01/2024</t>
  </si>
  <si>
    <t>LOKO VOŽNJA 01/24</t>
  </si>
  <si>
    <t>2024-URA-82 | E RAČUNI - 25-0124-0020645</t>
  </si>
  <si>
    <t>FINANCIJSKA AGENCIJA</t>
  </si>
  <si>
    <t xml:space="preserve">3239 | OSTALE USLUGE </t>
  </si>
  <si>
    <t>2024-URA-91 | ČLANARINA - 374-1-1</t>
  </si>
  <si>
    <t xml:space="preserve">3294 | ČLANARINE </t>
  </si>
  <si>
    <t>HRVATSKA ZAJEDNICA OSNOVNIH ŠKOLA</t>
  </si>
  <si>
    <t>2024-URA-26 | ČLANARINA - 471-1-2</t>
  </si>
  <si>
    <t>2024-URA-64 | TELEFON - 5030242966-293-4</t>
  </si>
  <si>
    <t>HRVATSKI TELEKOM d.d.</t>
  </si>
  <si>
    <t>3231 | USLUGE TELEFONA, POŠTE I PRIJEVOZA</t>
  </si>
  <si>
    <t>2024-URA-65 | TELEFON - 01830000090001240201</t>
  </si>
  <si>
    <t>2024-URA-66 | TELEFON - 01830000089001240201</t>
  </si>
  <si>
    <t>2024-URA-78 | TELEFON - 5009211807-293-3</t>
  </si>
  <si>
    <t>2024-URA-59 | SERVIS I MATERIJAL - 88/1/1</t>
  </si>
  <si>
    <t>2024-URA-93 | INSTALACIJA I PODEŠAVANJE - 106/1/1</t>
  </si>
  <si>
    <t>2024-URA-53 | ODVOZ SMEĆA - RN-30-2024-300029</t>
  </si>
  <si>
    <t>KOMUNALAC KONJŠČINA d.o.o.</t>
  </si>
  <si>
    <t>KONJŠČINA</t>
  </si>
  <si>
    <t>3234 | KOMUNALNE USLUGE</t>
  </si>
  <si>
    <t>2024-URA-44 | NAMIRNICE - MESO - 3074/1/1</t>
  </si>
  <si>
    <t>2024-URA-80 | NAMIRNICE - MESO - 3881/1/1</t>
  </si>
  <si>
    <t>2024-URA-81 | NAMIRNICE - MESO - 3883/1/1</t>
  </si>
  <si>
    <t>2024-URA-96 | MESO - 4713/1/1</t>
  </si>
  <si>
    <t>2024-URA-98 | MESO - 4714/1/1</t>
  </si>
  <si>
    <t>2024-URA-60 | NAMIRNICE I PEKARSKI PROIZVODI - SMART BIZZ - 10 / PRO / PRO</t>
  </si>
  <si>
    <t>2024-URA-89 | ISPITIVANJE INSTALACIJA - 14/2/1</t>
  </si>
  <si>
    <t>PLIN KONJŠČINA D.O.O.</t>
  </si>
  <si>
    <t>2024-URA-90 | ISPITIVANJE INSTALACIJA - 15/2/1</t>
  </si>
  <si>
    <t>2024-URA-31 | NAMIRNICE - 15636-100-1</t>
  </si>
  <si>
    <t>2024-URA-32 | NAMIRNICE - 15791-100-1</t>
  </si>
  <si>
    <t>2024-URA-57 | MATERIJAL ZA HIGIJENU - 70-01-1</t>
  </si>
  <si>
    <t>2024-URA-42 | UREDSKI MATERIJAL - 59 / 01 / 01</t>
  </si>
  <si>
    <t>NAMIRNICE 39-V030-1 - TRGOCENTAR d.o.o.</t>
  </si>
  <si>
    <t>VOĆE I POVRĆE 38-V030-1 - TRGOCENTAR d.o.o.</t>
  </si>
  <si>
    <t>2024-URA-37 | SREDSTVA ZA ČIŠĆENJE I OSTALO - 15-V030-1</t>
  </si>
  <si>
    <t>2024-URA-20 | VOĆE I POVRĆE - 9-V030-1</t>
  </si>
  <si>
    <t>2024-URA-35 |  VOĆE I POVRĆE - 13-V030-1</t>
  </si>
  <si>
    <t>2024-URA-36 | NAMIRNICE - 14-V030-1</t>
  </si>
  <si>
    <t>KNJIGE -NAGRADA ZA NATJECANJE BIOLOGIJA - domaćini 42/P2/4 - TRGOVAČKI OBRT "IDDL-BOOK"</t>
  </si>
  <si>
    <t>TRGOVAČKI OBRT "IDDL-BOOK"</t>
  </si>
  <si>
    <t>42232 DONJI MARTIJANEC</t>
  </si>
  <si>
    <t>2024-URA-23 | NAMIRNICE- MESO - 35228/242/4</t>
  </si>
  <si>
    <t>2024-URA-24 | NAMIRNICE - 49091/550/4</t>
  </si>
  <si>
    <t>2024-URA-25 | NAMIRNICE - MLIJEKO - 66544/550/4</t>
  </si>
  <si>
    <t>2024-URA-33 | NAMIRNICE MLIJEKO - 85180/550/4</t>
  </si>
  <si>
    <t>2024-URA-34 | NAMIRNICE - MESO - 51998/242/4</t>
  </si>
  <si>
    <t>2024-URA-40 | ZAŠTITA NA RADU - 604/01/4</t>
  </si>
  <si>
    <t>VIZOR d.o.o.</t>
  </si>
  <si>
    <t>2024-URA-63 | VATRODOJAVA - 106/1/1</t>
  </si>
  <si>
    <t>2024-URA-72 | EMITIRANJE PRILOGA - ZAVRŠNA KONF. SMART BIZZ - 3/0001/241</t>
  </si>
  <si>
    <t>2024-URA-95 | EMITIRANJE PRILOGA - konfer. za medije - SMART BIZ - 7/0001/241</t>
  </si>
  <si>
    <t>2024-URA-68 | VODA - 01244-44962-001380974</t>
  </si>
  <si>
    <t>ZAGORSKI VODOVOD d.o.o.</t>
  </si>
  <si>
    <t>2024-URA-48 | NAMIRNICE - 126/03/01</t>
  </si>
  <si>
    <t>2024-URA-100 | eRačun br.: 65877657 - 381000601656</t>
  </si>
  <si>
    <t>HEP-PLIN D.O.O</t>
  </si>
  <si>
    <t>31000 OSIJEK</t>
  </si>
  <si>
    <t>3223 | ENERGIJA</t>
  </si>
  <si>
    <t>2024-URA-101 | PLIN - 381000601657</t>
  </si>
  <si>
    <t>2024-URA-102 | PLIN - 381000601658</t>
  </si>
  <si>
    <t>2024-URA-97 | KRUH I PEKARSKI PROIZVODI - 14 / PRO / PRO</t>
  </si>
  <si>
    <t>2024-URA-52 | UREDSKI MATERIJAL - 74 / 01 / 01</t>
  </si>
  <si>
    <t>2024-URA-46 | PRIJEVOZ ZAGREB - ERASMUS - A 8 / O / 2</t>
  </si>
  <si>
    <t>TRANSPORTI DUKTAJ d.o.o.</t>
  </si>
  <si>
    <t>BUDINŠČINA</t>
  </si>
  <si>
    <t>2024-URA-67 | MATERIJAL ZA HIGIJENU - 20-V030-1</t>
  </si>
  <si>
    <t>2024-URA-54 | NAMIRNICE - 19-V030-1</t>
  </si>
  <si>
    <t>2024-URA-47 | NAMIRNICE MESO - 63734/242/4</t>
  </si>
  <si>
    <t>2024-URA-51 | MLIJEKO - 102620/550/4</t>
  </si>
  <si>
    <t>ZAVOD ZA JAVNO ZDRAVSTVO KZŽ</t>
  </si>
  <si>
    <t xml:space="preserve">3236 | ZDRAVSTVENE I VETERINARSKE USLUGE </t>
  </si>
  <si>
    <t>451111 | DODATNA ULAGANJA NA GRAĐEVINSKIM OBJEKTIMA</t>
  </si>
  <si>
    <t xml:space="preserve">323790| RASHODI ZA USLUGE </t>
  </si>
  <si>
    <t xml:space="preserve">32319 | RASHODI ZA USLUGE </t>
  </si>
  <si>
    <t>424110 | KNJIGE, UMJETNIČKA DJELA</t>
  </si>
  <si>
    <t>3222401 |MATERIJAL I SIROVINE</t>
  </si>
  <si>
    <t>323790 | OSTALE INTELEKTUALNE USLUGE</t>
  </si>
  <si>
    <t>32231 | ELEKTRIČNA ENERGIJA</t>
  </si>
  <si>
    <t>311112 | PLAĆE ZA ZAPOSLENE</t>
  </si>
  <si>
    <t>313212 I DOPRINOSI ZA ZDRAVSTVENO OSIGURANJE</t>
  </si>
  <si>
    <t>321212 I NAKNADE ZA PRIJEVOZ</t>
  </si>
  <si>
    <t>PLAĆA PUN MIMO PROJEKTA</t>
  </si>
  <si>
    <t xml:space="preserve">PLAĆA PREDŠKOLA </t>
  </si>
  <si>
    <t>323720 I UGOVORI O DJELU</t>
  </si>
  <si>
    <t>321110 I DNEVNICE ZA SLUŽBENI PUT</t>
  </si>
  <si>
    <t xml:space="preserve">DNEVNICE </t>
  </si>
  <si>
    <t>321410 I NAKNADA ZA KORIŠTENJE PRIVATNOG AUTOMOBILA U SLUŽBENE SVRHE</t>
  </si>
  <si>
    <t>321150 I NAKNADE ZA PRIJEVOZ NA SLUŽBENOM PUTU</t>
  </si>
  <si>
    <t xml:space="preserve">PLAĆA ŠKOLA </t>
  </si>
  <si>
    <t>311110 | PLAĆE ZA ZAPOSLENE</t>
  </si>
  <si>
    <t>313210 I DOPRINOSI ZA ZDRAVSTVENO OSIGURANJE</t>
  </si>
  <si>
    <t>321210 I NAKNADE ZA PRIJEVOZ</t>
  </si>
  <si>
    <t>PRIJEVOZ PUTNI NALOZI</t>
  </si>
  <si>
    <t>MATERIJALNA PRAVA ZAPOSLENIH</t>
  </si>
  <si>
    <t>312120 I NAGRADE</t>
  </si>
  <si>
    <t>DUBROVNIK SUN d.o.o.</t>
  </si>
  <si>
    <t>PONUDA</t>
  </si>
  <si>
    <t>20 000 DUBROVNIK</t>
  </si>
  <si>
    <t>321130 I NAKNADE ZA SMJEŠTAJ NA SLUŽBENOM PUTU</t>
  </si>
  <si>
    <t>322140 I MATERIJAL I SREDSTVA ZA ČIŠĆENJE</t>
  </si>
  <si>
    <t>329550 I NOVČANA NAKNADA POSLODAVCA ZBOG NEZAPOŠLJAVANJA OSOBA S INVALIDITETOM</t>
  </si>
  <si>
    <t>323270 I UGOVOR O DJELU</t>
  </si>
  <si>
    <t>UGOVOR O DJELU</t>
  </si>
  <si>
    <t>2024-URA-62 | SANITARNE - - 2400259</t>
  </si>
  <si>
    <t>Budinščina, 20.3.2024.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</si>
</sst>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rgb="FF4D5156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2" fillId="35" borderId="0" xfId="0" applyFont="1" applyFill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numFmt numFmtId="166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11" totalsRowCount="1" dataDxfId="15" totalsRowDxfId="14">
  <autoFilter ref="A6:G110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ustom" dataDxfId="1" totalsRowDxfId="0" dataCellStyle="Normalno">
      <totalsRowFormula>SUM(FakturaProjekta[Iznos])</totalsRow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13"/>
  <sheetViews>
    <sheetView showGridLines="0" tabSelected="1" zoomScaleNormal="100" workbookViewId="0">
      <selection activeCell="B114" sqref="B114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7" t="s">
        <v>10</v>
      </c>
      <c r="B1" s="27"/>
      <c r="C1" s="27"/>
      <c r="D1" s="27"/>
      <c r="E1" s="27"/>
      <c r="F1" s="27"/>
      <c r="G1" s="27"/>
      <c r="H1" s="3"/>
    </row>
    <row r="2" spans="1:8" ht="29.25" customHeight="1" thickTop="1" x14ac:dyDescent="0.25">
      <c r="A2" s="16" t="s">
        <v>7</v>
      </c>
      <c r="B2" s="30" t="s">
        <v>11</v>
      </c>
      <c r="C2" s="30"/>
      <c r="D2" s="7"/>
      <c r="E2" s="15" t="s">
        <v>8</v>
      </c>
      <c r="F2" s="28">
        <v>25185975313</v>
      </c>
      <c r="G2" s="28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29" t="s">
        <v>13</v>
      </c>
      <c r="B4" s="29"/>
      <c r="C4" s="29"/>
      <c r="D4" s="29"/>
      <c r="E4" s="29"/>
      <c r="F4" s="29"/>
      <c r="G4" s="29"/>
    </row>
    <row r="5" spans="1:8" ht="29.25" customHeight="1" x14ac:dyDescent="0.25">
      <c r="A5" s="29"/>
      <c r="B5" s="29"/>
      <c r="C5" s="29"/>
      <c r="D5" s="29"/>
      <c r="E5" s="29"/>
      <c r="F5" s="29"/>
      <c r="G5" s="29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ht="33.950000000000003" customHeight="1" x14ac:dyDescent="0.25">
      <c r="A7" s="20">
        <v>45328</v>
      </c>
      <c r="B7" s="21" t="s">
        <v>28</v>
      </c>
      <c r="C7" s="21" t="s">
        <v>26</v>
      </c>
      <c r="D7" s="22">
        <v>71017330772</v>
      </c>
      <c r="E7" s="23" t="s">
        <v>27</v>
      </c>
      <c r="F7" s="24" t="s">
        <v>29</v>
      </c>
      <c r="G7" s="25">
        <v>1787.56</v>
      </c>
    </row>
    <row r="8" spans="1:8" ht="33.950000000000003" customHeight="1" x14ac:dyDescent="0.25">
      <c r="A8" s="20">
        <v>45328</v>
      </c>
      <c r="B8" s="21" t="s">
        <v>30</v>
      </c>
      <c r="C8" s="21" t="s">
        <v>31</v>
      </c>
      <c r="D8" s="22">
        <v>46659739635</v>
      </c>
      <c r="E8" s="23" t="s">
        <v>32</v>
      </c>
      <c r="F8" s="24" t="s">
        <v>33</v>
      </c>
      <c r="G8" s="25">
        <v>108.75</v>
      </c>
    </row>
    <row r="9" spans="1:8" ht="33.950000000000003" customHeight="1" x14ac:dyDescent="0.25">
      <c r="A9" s="20">
        <v>45328</v>
      </c>
      <c r="B9" s="21" t="s">
        <v>34</v>
      </c>
      <c r="C9" s="21" t="s">
        <v>35</v>
      </c>
      <c r="D9" s="22">
        <v>12860609690</v>
      </c>
      <c r="E9" s="23" t="s">
        <v>12</v>
      </c>
      <c r="F9" s="24" t="s">
        <v>167</v>
      </c>
      <c r="G9" s="25">
        <v>11652.89</v>
      </c>
    </row>
    <row r="10" spans="1:8" ht="33.950000000000003" customHeight="1" x14ac:dyDescent="0.25">
      <c r="A10" s="20">
        <v>45328</v>
      </c>
      <c r="B10" s="21" t="s">
        <v>36</v>
      </c>
      <c r="C10" s="21" t="s">
        <v>37</v>
      </c>
      <c r="D10" s="22">
        <v>44384154513</v>
      </c>
      <c r="E10" s="23" t="s">
        <v>27</v>
      </c>
      <c r="F10" s="24" t="s">
        <v>172</v>
      </c>
      <c r="G10" s="25">
        <v>6600</v>
      </c>
    </row>
    <row r="11" spans="1:8" ht="33.950000000000003" customHeight="1" x14ac:dyDescent="0.25">
      <c r="A11" s="20">
        <v>45328</v>
      </c>
      <c r="B11" s="21" t="s">
        <v>38</v>
      </c>
      <c r="C11" s="21" t="s">
        <v>39</v>
      </c>
      <c r="D11" s="22">
        <v>3300016006</v>
      </c>
      <c r="E11" s="23" t="s">
        <v>40</v>
      </c>
      <c r="F11" s="24" t="s">
        <v>41</v>
      </c>
      <c r="G11" s="25">
        <v>796</v>
      </c>
    </row>
    <row r="12" spans="1:8" ht="33.950000000000003" customHeight="1" x14ac:dyDescent="0.25">
      <c r="A12" s="20">
        <v>45328</v>
      </c>
      <c r="B12" s="21" t="s">
        <v>42</v>
      </c>
      <c r="C12" s="21" t="s">
        <v>43</v>
      </c>
      <c r="D12" s="22">
        <v>45487700268</v>
      </c>
      <c r="E12" s="23" t="s">
        <v>27</v>
      </c>
      <c r="F12" s="24" t="s">
        <v>44</v>
      </c>
      <c r="G12" s="25">
        <v>752.38</v>
      </c>
    </row>
    <row r="13" spans="1:8" ht="33.950000000000003" customHeight="1" x14ac:dyDescent="0.25">
      <c r="A13" s="20">
        <v>45328</v>
      </c>
      <c r="B13" s="21" t="s">
        <v>36</v>
      </c>
      <c r="C13" s="21" t="s">
        <v>45</v>
      </c>
      <c r="D13" s="22">
        <v>92648549816</v>
      </c>
      <c r="E13" s="23" t="s">
        <v>46</v>
      </c>
      <c r="F13" s="24" t="s">
        <v>168</v>
      </c>
      <c r="G13" s="25">
        <v>1576.09</v>
      </c>
    </row>
    <row r="14" spans="1:8" ht="33.950000000000003" customHeight="1" x14ac:dyDescent="0.25">
      <c r="A14" s="20">
        <v>45328</v>
      </c>
      <c r="B14" s="21" t="s">
        <v>47</v>
      </c>
      <c r="C14" s="21" t="s">
        <v>48</v>
      </c>
      <c r="D14" s="22">
        <v>66844661315</v>
      </c>
      <c r="E14" s="23" t="s">
        <v>49</v>
      </c>
      <c r="F14" s="24" t="s">
        <v>41</v>
      </c>
      <c r="G14" s="25">
        <v>1038.1300000000001</v>
      </c>
    </row>
    <row r="15" spans="1:8" ht="33.950000000000003" customHeight="1" x14ac:dyDescent="0.25">
      <c r="A15" s="20">
        <v>45329</v>
      </c>
      <c r="B15" s="21" t="s">
        <v>50</v>
      </c>
      <c r="C15" s="21" t="s">
        <v>51</v>
      </c>
      <c r="D15" s="22">
        <v>21187792266</v>
      </c>
      <c r="E15" s="23" t="s">
        <v>52</v>
      </c>
      <c r="F15" s="24" t="s">
        <v>29</v>
      </c>
      <c r="G15" s="25">
        <v>150</v>
      </c>
    </row>
    <row r="16" spans="1:8" ht="33.950000000000003" customHeight="1" x14ac:dyDescent="0.25">
      <c r="A16" s="20">
        <v>45329</v>
      </c>
      <c r="B16" s="21" t="s">
        <v>53</v>
      </c>
      <c r="C16" s="21" t="s">
        <v>26</v>
      </c>
      <c r="D16" s="22">
        <v>71017330772</v>
      </c>
      <c r="E16" s="23" t="s">
        <v>27</v>
      </c>
      <c r="F16" s="24" t="s">
        <v>54</v>
      </c>
      <c r="G16" s="25">
        <v>128.08000000000001</v>
      </c>
    </row>
    <row r="17" spans="1:7" ht="33.950000000000003" customHeight="1" x14ac:dyDescent="0.25">
      <c r="A17" s="20">
        <v>45329</v>
      </c>
      <c r="B17" s="21" t="s">
        <v>36</v>
      </c>
      <c r="C17" s="21" t="s">
        <v>55</v>
      </c>
      <c r="D17" s="22">
        <v>13653700851</v>
      </c>
      <c r="E17" s="23" t="s">
        <v>24</v>
      </c>
      <c r="F17" s="24" t="s">
        <v>169</v>
      </c>
      <c r="G17" s="25">
        <v>7.5</v>
      </c>
    </row>
    <row r="18" spans="1:7" ht="33.950000000000003" customHeight="1" x14ac:dyDescent="0.25">
      <c r="A18" s="20">
        <v>45329</v>
      </c>
      <c r="B18" s="21" t="s">
        <v>36</v>
      </c>
      <c r="C18" s="21" t="s">
        <v>55</v>
      </c>
      <c r="D18" s="22">
        <v>13653700851</v>
      </c>
      <c r="E18" s="23" t="s">
        <v>24</v>
      </c>
      <c r="F18" s="24" t="s">
        <v>170</v>
      </c>
      <c r="G18" s="25">
        <v>303</v>
      </c>
    </row>
    <row r="19" spans="1:7" ht="33.950000000000003" customHeight="1" x14ac:dyDescent="0.25">
      <c r="A19" s="20">
        <v>45329</v>
      </c>
      <c r="B19" s="21" t="s">
        <v>56</v>
      </c>
      <c r="C19" s="21" t="s">
        <v>19</v>
      </c>
      <c r="D19" s="22">
        <v>2312920864</v>
      </c>
      <c r="E19" s="23" t="s">
        <v>20</v>
      </c>
      <c r="F19" s="24" t="s">
        <v>44</v>
      </c>
      <c r="G19" s="25">
        <v>385.63</v>
      </c>
    </row>
    <row r="20" spans="1:7" ht="33.950000000000003" customHeight="1" x14ac:dyDescent="0.25">
      <c r="A20" s="20">
        <v>45329</v>
      </c>
      <c r="B20" s="21" t="s">
        <v>57</v>
      </c>
      <c r="C20" s="21" t="s">
        <v>19</v>
      </c>
      <c r="D20" s="22">
        <v>2312920864</v>
      </c>
      <c r="E20" s="23" t="s">
        <v>20</v>
      </c>
      <c r="F20" s="24" t="s">
        <v>44</v>
      </c>
      <c r="G20" s="25">
        <v>92.48</v>
      </c>
    </row>
    <row r="21" spans="1:7" ht="33.950000000000003" customHeight="1" x14ac:dyDescent="0.25">
      <c r="A21" s="20">
        <v>45329</v>
      </c>
      <c r="B21" s="21" t="s">
        <v>58</v>
      </c>
      <c r="C21" s="21" t="s">
        <v>59</v>
      </c>
      <c r="D21" s="22">
        <v>65913873519</v>
      </c>
      <c r="E21" s="23" t="s">
        <v>12</v>
      </c>
      <c r="F21" s="24" t="s">
        <v>33</v>
      </c>
      <c r="G21" s="25">
        <v>43.18</v>
      </c>
    </row>
    <row r="22" spans="1:7" ht="33.950000000000003" customHeight="1" x14ac:dyDescent="0.25">
      <c r="A22" s="20">
        <v>45329</v>
      </c>
      <c r="B22" s="21" t="s">
        <v>36</v>
      </c>
      <c r="C22" s="21" t="s">
        <v>43</v>
      </c>
      <c r="D22" s="22">
        <v>45487700268</v>
      </c>
      <c r="E22" s="23" t="s">
        <v>27</v>
      </c>
      <c r="F22" s="24" t="s">
        <v>171</v>
      </c>
      <c r="G22" s="25">
        <v>948.67</v>
      </c>
    </row>
    <row r="23" spans="1:7" ht="33.950000000000003" customHeight="1" x14ac:dyDescent="0.25">
      <c r="A23" s="20">
        <v>45329</v>
      </c>
      <c r="B23" s="21" t="s">
        <v>60</v>
      </c>
      <c r="C23" s="21" t="s">
        <v>21</v>
      </c>
      <c r="D23" s="22">
        <v>18928523252</v>
      </c>
      <c r="E23" s="23" t="s">
        <v>22</v>
      </c>
      <c r="F23" s="24" t="s">
        <v>44</v>
      </c>
      <c r="G23" s="25">
        <v>21.58</v>
      </c>
    </row>
    <row r="24" spans="1:7" ht="33.950000000000003" customHeight="1" x14ac:dyDescent="0.25">
      <c r="A24" s="20">
        <v>45329</v>
      </c>
      <c r="B24" s="21" t="s">
        <v>61</v>
      </c>
      <c r="C24" s="21" t="s">
        <v>21</v>
      </c>
      <c r="D24" s="22">
        <v>18928523252</v>
      </c>
      <c r="E24" s="23" t="s">
        <v>22</v>
      </c>
      <c r="F24" s="24" t="s">
        <v>44</v>
      </c>
      <c r="G24" s="25">
        <v>699.93</v>
      </c>
    </row>
    <row r="25" spans="1:7" ht="33.950000000000003" customHeight="1" x14ac:dyDescent="0.25">
      <c r="A25" s="20">
        <v>45329</v>
      </c>
      <c r="B25" s="21" t="s">
        <v>64</v>
      </c>
      <c r="C25" s="21" t="s">
        <v>14</v>
      </c>
      <c r="D25" s="22">
        <v>84210581427</v>
      </c>
      <c r="E25" s="23" t="s">
        <v>15</v>
      </c>
      <c r="F25" s="24" t="s">
        <v>54</v>
      </c>
      <c r="G25" s="25">
        <v>24.08</v>
      </c>
    </row>
    <row r="26" spans="1:7" ht="33.950000000000003" customHeight="1" x14ac:dyDescent="0.25">
      <c r="A26" s="20">
        <v>45329</v>
      </c>
      <c r="B26" s="21" t="s">
        <v>65</v>
      </c>
      <c r="C26" s="21" t="s">
        <v>14</v>
      </c>
      <c r="D26" s="22">
        <v>84210581427</v>
      </c>
      <c r="E26" s="23" t="s">
        <v>15</v>
      </c>
      <c r="F26" s="24" t="s">
        <v>54</v>
      </c>
      <c r="G26" s="25">
        <v>227.21</v>
      </c>
    </row>
    <row r="27" spans="1:7" ht="33.950000000000003" customHeight="1" x14ac:dyDescent="0.25">
      <c r="A27" s="20">
        <v>45329</v>
      </c>
      <c r="B27" s="21" t="s">
        <v>66</v>
      </c>
      <c r="C27" s="21" t="s">
        <v>14</v>
      </c>
      <c r="D27" s="22">
        <v>84210581427</v>
      </c>
      <c r="E27" s="23" t="s">
        <v>15</v>
      </c>
      <c r="F27" s="24" t="s">
        <v>44</v>
      </c>
      <c r="G27" s="25">
        <v>62.28</v>
      </c>
    </row>
    <row r="28" spans="1:7" ht="33.950000000000003" customHeight="1" x14ac:dyDescent="0.25">
      <c r="A28" s="20">
        <v>45329</v>
      </c>
      <c r="B28" s="21" t="s">
        <v>67</v>
      </c>
      <c r="C28" s="21" t="s">
        <v>14</v>
      </c>
      <c r="D28" s="22">
        <v>84210581427</v>
      </c>
      <c r="E28" s="23" t="s">
        <v>15</v>
      </c>
      <c r="F28" s="24" t="s">
        <v>44</v>
      </c>
      <c r="G28" s="25">
        <v>182.81</v>
      </c>
    </row>
    <row r="29" spans="1:7" ht="33.950000000000003" customHeight="1" x14ac:dyDescent="0.25">
      <c r="A29" s="20">
        <v>45329</v>
      </c>
      <c r="B29" s="21" t="s">
        <v>68</v>
      </c>
      <c r="C29" s="21" t="s">
        <v>23</v>
      </c>
      <c r="D29" s="22">
        <v>44138062462</v>
      </c>
      <c r="E29" s="23" t="s">
        <v>24</v>
      </c>
      <c r="F29" s="24" t="s">
        <v>44</v>
      </c>
      <c r="G29" s="25">
        <v>318.93</v>
      </c>
    </row>
    <row r="30" spans="1:7" ht="33.950000000000003" customHeight="1" x14ac:dyDescent="0.25">
      <c r="A30" s="20">
        <v>45329</v>
      </c>
      <c r="B30" s="21" t="s">
        <v>69</v>
      </c>
      <c r="C30" s="21" t="s">
        <v>23</v>
      </c>
      <c r="D30" s="22">
        <v>44138062462</v>
      </c>
      <c r="E30" s="23" t="s">
        <v>24</v>
      </c>
      <c r="F30" s="24" t="s">
        <v>44</v>
      </c>
      <c r="G30" s="25">
        <v>63.37</v>
      </c>
    </row>
    <row r="31" spans="1:7" ht="33.950000000000003" customHeight="1" x14ac:dyDescent="0.25">
      <c r="A31" s="20">
        <v>45329</v>
      </c>
      <c r="B31" s="21" t="s">
        <v>70</v>
      </c>
      <c r="C31" s="21" t="s">
        <v>23</v>
      </c>
      <c r="D31" s="22">
        <v>44138062462</v>
      </c>
      <c r="E31" s="23" t="s">
        <v>24</v>
      </c>
      <c r="F31" s="24" t="s">
        <v>44</v>
      </c>
      <c r="G31" s="25">
        <v>73.8</v>
      </c>
    </row>
    <row r="32" spans="1:7" ht="33.950000000000003" customHeight="1" x14ac:dyDescent="0.25">
      <c r="A32" s="20">
        <v>45329</v>
      </c>
      <c r="B32" s="21" t="s">
        <v>71</v>
      </c>
      <c r="C32" s="21" t="s">
        <v>23</v>
      </c>
      <c r="D32" s="22">
        <v>44138062462</v>
      </c>
      <c r="E32" s="23" t="s">
        <v>24</v>
      </c>
      <c r="F32" s="24" t="s">
        <v>44</v>
      </c>
      <c r="G32" s="25">
        <v>407.98</v>
      </c>
    </row>
    <row r="33" spans="1:7" ht="33.950000000000003" customHeight="1" x14ac:dyDescent="0.25">
      <c r="A33" s="20">
        <v>45329</v>
      </c>
      <c r="B33" s="21" t="s">
        <v>72</v>
      </c>
      <c r="C33" s="21" t="s">
        <v>73</v>
      </c>
      <c r="D33" s="22">
        <v>42042277834</v>
      </c>
      <c r="E33" s="23" t="s">
        <v>24</v>
      </c>
      <c r="F33" s="24" t="s">
        <v>44</v>
      </c>
      <c r="G33" s="25">
        <v>188.98</v>
      </c>
    </row>
    <row r="34" spans="1:7" ht="33.950000000000003" customHeight="1" x14ac:dyDescent="0.25">
      <c r="A34" s="20">
        <v>45331</v>
      </c>
      <c r="B34" s="21" t="s">
        <v>74</v>
      </c>
      <c r="C34" s="21" t="s">
        <v>75</v>
      </c>
      <c r="D34" s="22">
        <v>83640478084</v>
      </c>
      <c r="E34" s="23" t="s">
        <v>63</v>
      </c>
      <c r="F34" s="24" t="s">
        <v>29</v>
      </c>
      <c r="G34" s="25">
        <v>645</v>
      </c>
    </row>
    <row r="35" spans="1:7" ht="33.950000000000003" customHeight="1" x14ac:dyDescent="0.25">
      <c r="A35" s="20">
        <v>45331</v>
      </c>
      <c r="B35" s="21" t="s">
        <v>76</v>
      </c>
      <c r="C35" s="21" t="s">
        <v>75</v>
      </c>
      <c r="D35" s="22">
        <v>83640478084</v>
      </c>
      <c r="E35" s="23" t="s">
        <v>63</v>
      </c>
      <c r="F35" s="24" t="s">
        <v>29</v>
      </c>
      <c r="G35" s="25">
        <v>55</v>
      </c>
    </row>
    <row r="36" spans="1:7" ht="33.950000000000003" customHeight="1" x14ac:dyDescent="0.25">
      <c r="A36" s="20">
        <v>45331</v>
      </c>
      <c r="B36" s="21" t="s">
        <v>184</v>
      </c>
      <c r="C36" s="21"/>
      <c r="D36" s="22"/>
      <c r="E36" s="23"/>
      <c r="F36" s="24" t="s">
        <v>185</v>
      </c>
      <c r="G36" s="25">
        <v>73498.929999999993</v>
      </c>
    </row>
    <row r="37" spans="1:7" ht="33.950000000000003" customHeight="1" x14ac:dyDescent="0.25">
      <c r="A37" s="20">
        <v>45331</v>
      </c>
      <c r="B37" s="21" t="s">
        <v>184</v>
      </c>
      <c r="C37" s="21"/>
      <c r="D37" s="22"/>
      <c r="E37" s="23"/>
      <c r="F37" s="24" t="s">
        <v>186</v>
      </c>
      <c r="G37" s="25">
        <v>12127.31</v>
      </c>
    </row>
    <row r="38" spans="1:7" ht="33.950000000000003" customHeight="1" x14ac:dyDescent="0.25">
      <c r="A38" s="20">
        <v>45331</v>
      </c>
      <c r="B38" s="21" t="s">
        <v>184</v>
      </c>
      <c r="C38" s="21"/>
      <c r="D38" s="22"/>
      <c r="E38" s="23"/>
      <c r="F38" s="24" t="s">
        <v>187</v>
      </c>
      <c r="G38" s="25">
        <v>3991.76</v>
      </c>
    </row>
    <row r="39" spans="1:7" ht="33.950000000000003" customHeight="1" x14ac:dyDescent="0.25">
      <c r="A39" s="20">
        <v>45332</v>
      </c>
      <c r="B39" s="21" t="s">
        <v>77</v>
      </c>
      <c r="C39" s="21" t="s">
        <v>78</v>
      </c>
      <c r="D39" s="22">
        <v>92963223473</v>
      </c>
      <c r="E39" s="23" t="s">
        <v>46</v>
      </c>
      <c r="F39" s="24" t="s">
        <v>79</v>
      </c>
      <c r="G39" s="25">
        <v>67.58</v>
      </c>
    </row>
    <row r="40" spans="1:7" ht="33.950000000000003" customHeight="1" x14ac:dyDescent="0.25">
      <c r="A40" s="20">
        <v>45334</v>
      </c>
      <c r="B40" s="21" t="s">
        <v>36</v>
      </c>
      <c r="C40" s="21" t="s">
        <v>81</v>
      </c>
      <c r="D40" s="22">
        <v>63073332379</v>
      </c>
      <c r="E40" s="23" t="s">
        <v>25</v>
      </c>
      <c r="F40" s="24" t="s">
        <v>173</v>
      </c>
      <c r="G40" s="25">
        <v>951.4</v>
      </c>
    </row>
    <row r="41" spans="1:7" ht="33.950000000000003" customHeight="1" x14ac:dyDescent="0.25">
      <c r="A41" s="20">
        <v>45334</v>
      </c>
      <c r="B41" s="21" t="s">
        <v>83</v>
      </c>
      <c r="C41" s="21" t="s">
        <v>82</v>
      </c>
      <c r="D41" s="22">
        <v>75665455333</v>
      </c>
      <c r="E41" s="23" t="s">
        <v>25</v>
      </c>
      <c r="F41" s="24" t="s">
        <v>84</v>
      </c>
      <c r="G41" s="25">
        <v>6.42</v>
      </c>
    </row>
    <row r="42" spans="1:7" ht="33.950000000000003" customHeight="1" x14ac:dyDescent="0.25">
      <c r="A42" s="20">
        <v>45334</v>
      </c>
      <c r="B42" s="21" t="s">
        <v>85</v>
      </c>
      <c r="C42" s="21" t="s">
        <v>82</v>
      </c>
      <c r="D42" s="22">
        <v>75665455333</v>
      </c>
      <c r="E42" s="23" t="s">
        <v>25</v>
      </c>
      <c r="F42" s="24" t="s">
        <v>84</v>
      </c>
      <c r="G42" s="25">
        <v>15.54</v>
      </c>
    </row>
    <row r="43" spans="1:7" ht="33.950000000000003" customHeight="1" x14ac:dyDescent="0.25">
      <c r="A43" s="20">
        <v>45335</v>
      </c>
      <c r="B43" s="21" t="s">
        <v>87</v>
      </c>
      <c r="C43" s="21" t="s">
        <v>88</v>
      </c>
      <c r="D43" s="22">
        <v>99299040084</v>
      </c>
      <c r="E43" s="23" t="s">
        <v>89</v>
      </c>
      <c r="F43" s="24" t="s">
        <v>41</v>
      </c>
      <c r="G43" s="25">
        <v>400</v>
      </c>
    </row>
    <row r="44" spans="1:7" ht="33.950000000000003" customHeight="1" x14ac:dyDescent="0.25">
      <c r="A44" s="20">
        <v>45336</v>
      </c>
      <c r="B44" s="21" t="s">
        <v>90</v>
      </c>
      <c r="C44" s="21"/>
      <c r="D44" s="22"/>
      <c r="E44" s="23"/>
      <c r="F44" s="24" t="s">
        <v>174</v>
      </c>
      <c r="G44" s="25">
        <v>2886.4</v>
      </c>
    </row>
    <row r="45" spans="1:7" ht="33.950000000000003" customHeight="1" x14ac:dyDescent="0.25">
      <c r="A45" s="20">
        <v>45336</v>
      </c>
      <c r="B45" s="21" t="s">
        <v>90</v>
      </c>
      <c r="C45" s="21"/>
      <c r="D45" s="22"/>
      <c r="E45" s="23"/>
      <c r="F45" s="24" t="s">
        <v>175</v>
      </c>
      <c r="G45" s="25">
        <v>476.27</v>
      </c>
    </row>
    <row r="46" spans="1:7" ht="33.950000000000003" customHeight="1" x14ac:dyDescent="0.25">
      <c r="A46" s="20">
        <v>45336</v>
      </c>
      <c r="B46" s="21" t="s">
        <v>90</v>
      </c>
      <c r="C46" s="21"/>
      <c r="D46" s="22"/>
      <c r="E46" s="23"/>
      <c r="F46" s="24" t="s">
        <v>176</v>
      </c>
      <c r="G46" s="25">
        <v>157.6</v>
      </c>
    </row>
    <row r="47" spans="1:7" ht="33.950000000000003" customHeight="1" x14ac:dyDescent="0.25">
      <c r="A47" s="20">
        <v>45336</v>
      </c>
      <c r="B47" s="21" t="s">
        <v>177</v>
      </c>
      <c r="C47" s="21"/>
      <c r="D47" s="22"/>
      <c r="E47" s="23"/>
      <c r="F47" s="24" t="s">
        <v>174</v>
      </c>
      <c r="G47" s="25">
        <v>694.88</v>
      </c>
    </row>
    <row r="48" spans="1:7" ht="33.950000000000003" customHeight="1" x14ac:dyDescent="0.25">
      <c r="A48" s="20">
        <v>45336</v>
      </c>
      <c r="B48" s="21" t="s">
        <v>177</v>
      </c>
      <c r="C48" s="21"/>
      <c r="D48" s="22"/>
      <c r="E48" s="23"/>
      <c r="F48" s="24" t="s">
        <v>175</v>
      </c>
      <c r="G48" s="25">
        <v>114.66</v>
      </c>
    </row>
    <row r="49" spans="1:7" ht="33.950000000000003" customHeight="1" x14ac:dyDescent="0.25">
      <c r="A49" s="20">
        <v>45336</v>
      </c>
      <c r="B49" s="21" t="s">
        <v>177</v>
      </c>
      <c r="C49" s="21"/>
      <c r="D49" s="22"/>
      <c r="E49" s="23"/>
      <c r="F49" s="24" t="s">
        <v>176</v>
      </c>
      <c r="G49" s="25">
        <v>57.25</v>
      </c>
    </row>
    <row r="50" spans="1:7" ht="33.950000000000003" customHeight="1" x14ac:dyDescent="0.25">
      <c r="A50" s="20">
        <v>45337</v>
      </c>
      <c r="B50" s="21" t="s">
        <v>178</v>
      </c>
      <c r="C50" s="21"/>
      <c r="D50" s="22"/>
      <c r="E50" s="23"/>
      <c r="F50" s="24" t="s">
        <v>179</v>
      </c>
      <c r="G50" s="25">
        <v>268.79000000000002</v>
      </c>
    </row>
    <row r="51" spans="1:7" ht="33.950000000000003" customHeight="1" x14ac:dyDescent="0.25">
      <c r="A51" s="20">
        <v>45338</v>
      </c>
      <c r="B51" s="21" t="s">
        <v>181</v>
      </c>
      <c r="C51" s="21"/>
      <c r="D51" s="22"/>
      <c r="E51" s="23"/>
      <c r="F51" s="24" t="s">
        <v>180</v>
      </c>
      <c r="G51" s="25">
        <v>202.58</v>
      </c>
    </row>
    <row r="52" spans="1:7" ht="38.450000000000003" customHeight="1" x14ac:dyDescent="0.25">
      <c r="A52" s="20">
        <v>45338</v>
      </c>
      <c r="B52" s="21" t="s">
        <v>95</v>
      </c>
      <c r="C52" s="21"/>
      <c r="D52" s="22"/>
      <c r="E52" s="23"/>
      <c r="F52" s="24" t="s">
        <v>182</v>
      </c>
      <c r="G52" s="25">
        <v>476.5</v>
      </c>
    </row>
    <row r="53" spans="1:7" ht="33.950000000000003" customHeight="1" x14ac:dyDescent="0.25">
      <c r="A53" s="20">
        <v>45338</v>
      </c>
      <c r="B53" s="21" t="s">
        <v>188</v>
      </c>
      <c r="C53" s="21"/>
      <c r="D53" s="22"/>
      <c r="E53" s="23"/>
      <c r="F53" s="24" t="s">
        <v>183</v>
      </c>
      <c r="G53" s="25">
        <v>302.8</v>
      </c>
    </row>
    <row r="54" spans="1:7" ht="33.950000000000003" customHeight="1" x14ac:dyDescent="0.25">
      <c r="A54" s="20">
        <v>45338</v>
      </c>
      <c r="B54" s="21" t="s">
        <v>188</v>
      </c>
      <c r="C54" s="21"/>
      <c r="D54" s="22"/>
      <c r="E54" s="23"/>
      <c r="F54" s="24" t="s">
        <v>183</v>
      </c>
      <c r="G54" s="25">
        <v>77</v>
      </c>
    </row>
    <row r="55" spans="1:7" ht="33.950000000000003" customHeight="1" x14ac:dyDescent="0.25">
      <c r="A55" s="20">
        <v>45341</v>
      </c>
      <c r="B55" s="21" t="s">
        <v>189</v>
      </c>
      <c r="C55" s="21"/>
      <c r="D55" s="22"/>
      <c r="E55" s="23"/>
      <c r="F55" s="24" t="s">
        <v>190</v>
      </c>
      <c r="G55" s="25">
        <v>434.88</v>
      </c>
    </row>
    <row r="56" spans="1:7" ht="33.950000000000003" customHeight="1" x14ac:dyDescent="0.25">
      <c r="A56" s="20">
        <v>45343</v>
      </c>
      <c r="B56" s="21" t="s">
        <v>192</v>
      </c>
      <c r="C56" s="21" t="s">
        <v>191</v>
      </c>
      <c r="D56" s="26">
        <v>60174672203</v>
      </c>
      <c r="E56" s="23" t="s">
        <v>193</v>
      </c>
      <c r="F56" s="24" t="s">
        <v>194</v>
      </c>
      <c r="G56" s="25">
        <v>304.5</v>
      </c>
    </row>
    <row r="57" spans="1:7" ht="33.950000000000003" customHeight="1" x14ac:dyDescent="0.25">
      <c r="A57" s="20">
        <v>45343</v>
      </c>
      <c r="B57" s="21" t="s">
        <v>198</v>
      </c>
      <c r="C57" s="21"/>
      <c r="D57" s="22"/>
      <c r="E57" s="23"/>
      <c r="F57" s="24" t="s">
        <v>197</v>
      </c>
      <c r="G57" s="25">
        <v>271.12</v>
      </c>
    </row>
    <row r="58" spans="1:7" ht="43.15" customHeight="1" x14ac:dyDescent="0.25">
      <c r="A58" s="20">
        <v>45343</v>
      </c>
      <c r="B58" s="21" t="s">
        <v>94</v>
      </c>
      <c r="C58" s="21"/>
      <c r="D58" s="22"/>
      <c r="E58" s="23"/>
      <c r="F58" s="24" t="s">
        <v>196</v>
      </c>
      <c r="G58" s="25">
        <v>336</v>
      </c>
    </row>
    <row r="59" spans="1:7" ht="33.950000000000003" customHeight="1" x14ac:dyDescent="0.25">
      <c r="A59" s="20">
        <v>45343</v>
      </c>
      <c r="B59" s="21" t="s">
        <v>36</v>
      </c>
      <c r="C59" s="21" t="s">
        <v>93</v>
      </c>
      <c r="D59" s="22">
        <v>58353015102</v>
      </c>
      <c r="E59" s="23" t="s">
        <v>46</v>
      </c>
      <c r="F59" s="24" t="s">
        <v>195</v>
      </c>
      <c r="G59" s="25">
        <v>17.2</v>
      </c>
    </row>
    <row r="60" spans="1:7" ht="33.950000000000003" customHeight="1" x14ac:dyDescent="0.25">
      <c r="A60" s="20">
        <v>45349</v>
      </c>
      <c r="B60" s="21" t="s">
        <v>96</v>
      </c>
      <c r="C60" s="21" t="s">
        <v>97</v>
      </c>
      <c r="D60" s="22">
        <v>85821130368</v>
      </c>
      <c r="E60" s="23" t="s">
        <v>25</v>
      </c>
      <c r="F60" s="24" t="s">
        <v>98</v>
      </c>
      <c r="G60" s="25">
        <v>2.16</v>
      </c>
    </row>
    <row r="61" spans="1:7" ht="33.950000000000003" customHeight="1" x14ac:dyDescent="0.25">
      <c r="A61" s="20">
        <v>45349</v>
      </c>
      <c r="B61" s="21" t="s">
        <v>99</v>
      </c>
      <c r="C61" s="21" t="s">
        <v>80</v>
      </c>
      <c r="D61" s="22">
        <v>97748123085</v>
      </c>
      <c r="E61" s="23" t="s">
        <v>25</v>
      </c>
      <c r="F61" s="24" t="s">
        <v>100</v>
      </c>
      <c r="G61" s="25">
        <v>53.09</v>
      </c>
    </row>
    <row r="62" spans="1:7" ht="33.950000000000003" customHeight="1" x14ac:dyDescent="0.25">
      <c r="A62" s="20">
        <v>45349</v>
      </c>
      <c r="B62" s="21" t="s">
        <v>102</v>
      </c>
      <c r="C62" s="21" t="s">
        <v>101</v>
      </c>
      <c r="D62" s="22">
        <v>78661516143</v>
      </c>
      <c r="E62" s="23" t="s">
        <v>25</v>
      </c>
      <c r="F62" s="24" t="s">
        <v>100</v>
      </c>
      <c r="G62" s="25">
        <v>55</v>
      </c>
    </row>
    <row r="63" spans="1:7" ht="33.950000000000003" customHeight="1" x14ac:dyDescent="0.25">
      <c r="A63" s="20">
        <v>45349</v>
      </c>
      <c r="B63" s="21" t="s">
        <v>103</v>
      </c>
      <c r="C63" s="21" t="s">
        <v>104</v>
      </c>
      <c r="D63" s="22">
        <v>81793146560</v>
      </c>
      <c r="E63" s="23" t="s">
        <v>25</v>
      </c>
      <c r="F63" s="24" t="s">
        <v>105</v>
      </c>
      <c r="G63" s="25">
        <v>15.3</v>
      </c>
    </row>
    <row r="64" spans="1:7" ht="33.950000000000003" customHeight="1" x14ac:dyDescent="0.25">
      <c r="A64" s="20">
        <v>45349</v>
      </c>
      <c r="B64" s="21" t="s">
        <v>106</v>
      </c>
      <c r="C64" s="21" t="s">
        <v>104</v>
      </c>
      <c r="D64" s="22">
        <v>81793146560</v>
      </c>
      <c r="E64" s="23" t="s">
        <v>25</v>
      </c>
      <c r="F64" s="24" t="s">
        <v>105</v>
      </c>
      <c r="G64" s="25">
        <v>17.16</v>
      </c>
    </row>
    <row r="65" spans="1:7" ht="33.950000000000003" customHeight="1" x14ac:dyDescent="0.25">
      <c r="A65" s="20">
        <v>45349</v>
      </c>
      <c r="B65" s="21" t="s">
        <v>107</v>
      </c>
      <c r="C65" s="21" t="s">
        <v>104</v>
      </c>
      <c r="D65" s="22">
        <v>81793146560</v>
      </c>
      <c r="E65" s="23" t="s">
        <v>25</v>
      </c>
      <c r="F65" s="24" t="s">
        <v>105</v>
      </c>
      <c r="G65" s="25">
        <v>17.16</v>
      </c>
    </row>
    <row r="66" spans="1:7" ht="33.950000000000003" customHeight="1" x14ac:dyDescent="0.25">
      <c r="A66" s="20">
        <v>45349</v>
      </c>
      <c r="B66" s="21" t="s">
        <v>108</v>
      </c>
      <c r="C66" s="21" t="s">
        <v>104</v>
      </c>
      <c r="D66" s="22">
        <v>81793146560</v>
      </c>
      <c r="E66" s="23" t="s">
        <v>25</v>
      </c>
      <c r="F66" s="24" t="s">
        <v>105</v>
      </c>
      <c r="G66" s="25">
        <v>122.01</v>
      </c>
    </row>
    <row r="67" spans="1:7" ht="33.950000000000003" customHeight="1" x14ac:dyDescent="0.25">
      <c r="A67" s="20">
        <v>45349</v>
      </c>
      <c r="B67" s="21" t="s">
        <v>109</v>
      </c>
      <c r="C67" s="21" t="s">
        <v>26</v>
      </c>
      <c r="D67" s="22">
        <v>71017330772</v>
      </c>
      <c r="E67" s="23" t="s">
        <v>27</v>
      </c>
      <c r="F67" s="24" t="s">
        <v>29</v>
      </c>
      <c r="G67" s="25">
        <v>142.69</v>
      </c>
    </row>
    <row r="68" spans="1:7" ht="33.950000000000003" customHeight="1" x14ac:dyDescent="0.25">
      <c r="A68" s="20">
        <v>45349</v>
      </c>
      <c r="B68" s="21" t="s">
        <v>110</v>
      </c>
      <c r="C68" s="21" t="s">
        <v>26</v>
      </c>
      <c r="D68" s="22">
        <v>71017330772</v>
      </c>
      <c r="E68" s="23" t="s">
        <v>27</v>
      </c>
      <c r="F68" s="24" t="s">
        <v>29</v>
      </c>
      <c r="G68" s="25">
        <v>95.59</v>
      </c>
    </row>
    <row r="69" spans="1:7" ht="33.950000000000003" customHeight="1" x14ac:dyDescent="0.25">
      <c r="A69" s="20">
        <v>45349</v>
      </c>
      <c r="B69" s="21" t="s">
        <v>111</v>
      </c>
      <c r="C69" s="21" t="s">
        <v>112</v>
      </c>
      <c r="D69" s="22">
        <v>4274608715</v>
      </c>
      <c r="E69" s="23" t="s">
        <v>113</v>
      </c>
      <c r="F69" s="24" t="s">
        <v>114</v>
      </c>
      <c r="G69" s="25">
        <v>158.15</v>
      </c>
    </row>
    <row r="70" spans="1:7" ht="33.950000000000003" customHeight="1" x14ac:dyDescent="0.25">
      <c r="A70" s="20">
        <v>45349</v>
      </c>
      <c r="B70" s="21" t="s">
        <v>115</v>
      </c>
      <c r="C70" s="21" t="s">
        <v>19</v>
      </c>
      <c r="D70" s="22">
        <v>2312920864</v>
      </c>
      <c r="E70" s="23" t="s">
        <v>20</v>
      </c>
      <c r="F70" s="24" t="s">
        <v>44</v>
      </c>
      <c r="G70" s="25">
        <v>205.77</v>
      </c>
    </row>
    <row r="71" spans="1:7" ht="33.950000000000003" customHeight="1" x14ac:dyDescent="0.25">
      <c r="A71" s="20">
        <v>45349</v>
      </c>
      <c r="B71" s="21" t="s">
        <v>116</v>
      </c>
      <c r="C71" s="21" t="s">
        <v>19</v>
      </c>
      <c r="D71" s="22">
        <v>2312920864</v>
      </c>
      <c r="E71" s="23" t="s">
        <v>20</v>
      </c>
      <c r="F71" s="24" t="s">
        <v>44</v>
      </c>
      <c r="G71" s="25">
        <v>96.39</v>
      </c>
    </row>
    <row r="72" spans="1:7" ht="33.950000000000003" customHeight="1" x14ac:dyDescent="0.25">
      <c r="A72" s="20">
        <v>45349</v>
      </c>
      <c r="B72" s="21" t="s">
        <v>117</v>
      </c>
      <c r="C72" s="21" t="s">
        <v>19</v>
      </c>
      <c r="D72" s="22">
        <v>2312920864</v>
      </c>
      <c r="E72" s="23" t="s">
        <v>20</v>
      </c>
      <c r="F72" s="24" t="s">
        <v>44</v>
      </c>
      <c r="G72" s="25">
        <v>21.42</v>
      </c>
    </row>
    <row r="73" spans="1:7" ht="33.950000000000003" customHeight="1" x14ac:dyDescent="0.25">
      <c r="A73" s="20">
        <v>45349</v>
      </c>
      <c r="B73" s="21" t="s">
        <v>118</v>
      </c>
      <c r="C73" s="21" t="s">
        <v>19</v>
      </c>
      <c r="D73" s="22">
        <v>2312920864</v>
      </c>
      <c r="E73" s="23" t="s">
        <v>20</v>
      </c>
      <c r="F73" s="24" t="s">
        <v>44</v>
      </c>
      <c r="G73" s="25">
        <v>22.49</v>
      </c>
    </row>
    <row r="74" spans="1:7" ht="33.950000000000003" customHeight="1" x14ac:dyDescent="0.25">
      <c r="A74" s="20">
        <v>45349</v>
      </c>
      <c r="B74" s="21" t="s">
        <v>119</v>
      </c>
      <c r="C74" s="21" t="s">
        <v>19</v>
      </c>
      <c r="D74" s="22">
        <v>2312920864</v>
      </c>
      <c r="E74" s="23" t="s">
        <v>20</v>
      </c>
      <c r="F74" s="24" t="s">
        <v>44</v>
      </c>
      <c r="G74" s="25">
        <v>99.07</v>
      </c>
    </row>
    <row r="75" spans="1:7" ht="33.950000000000003" customHeight="1" x14ac:dyDescent="0.25">
      <c r="A75" s="20">
        <v>45349</v>
      </c>
      <c r="B75" s="21" t="s">
        <v>120</v>
      </c>
      <c r="C75" s="21" t="s">
        <v>43</v>
      </c>
      <c r="D75" s="22">
        <v>45487700268</v>
      </c>
      <c r="E75" s="23" t="s">
        <v>27</v>
      </c>
      <c r="F75" s="24" t="s">
        <v>44</v>
      </c>
      <c r="G75" s="25">
        <v>1504.75</v>
      </c>
    </row>
    <row r="76" spans="1:7" ht="33.950000000000003" customHeight="1" x14ac:dyDescent="0.25">
      <c r="A76" s="20">
        <v>45349</v>
      </c>
      <c r="B76" s="21" t="s">
        <v>121</v>
      </c>
      <c r="C76" s="21" t="s">
        <v>122</v>
      </c>
      <c r="D76" s="22">
        <v>92671926569</v>
      </c>
      <c r="E76" s="23" t="s">
        <v>113</v>
      </c>
      <c r="F76" s="24" t="s">
        <v>98</v>
      </c>
      <c r="G76" s="25">
        <v>346.74</v>
      </c>
    </row>
    <row r="77" spans="1:7" ht="33.950000000000003" customHeight="1" x14ac:dyDescent="0.25">
      <c r="A77" s="20">
        <v>45349</v>
      </c>
      <c r="B77" s="21" t="s">
        <v>123</v>
      </c>
      <c r="C77" s="21" t="s">
        <v>122</v>
      </c>
      <c r="D77" s="22">
        <v>92671926569</v>
      </c>
      <c r="E77" s="23" t="s">
        <v>113</v>
      </c>
      <c r="F77" s="24" t="s">
        <v>98</v>
      </c>
      <c r="G77" s="25">
        <v>237.24</v>
      </c>
    </row>
    <row r="78" spans="1:7" ht="33.950000000000003" customHeight="1" x14ac:dyDescent="0.25">
      <c r="A78" s="20">
        <v>45349</v>
      </c>
      <c r="B78" s="21" t="s">
        <v>124</v>
      </c>
      <c r="C78" s="21" t="s">
        <v>21</v>
      </c>
      <c r="D78" s="22">
        <v>18928523252</v>
      </c>
      <c r="E78" s="23" t="s">
        <v>22</v>
      </c>
      <c r="F78" s="24" t="s">
        <v>44</v>
      </c>
      <c r="G78" s="25">
        <v>159.84</v>
      </c>
    </row>
    <row r="79" spans="1:7" ht="33.950000000000003" customHeight="1" x14ac:dyDescent="0.25">
      <c r="A79" s="20">
        <v>45349</v>
      </c>
      <c r="B79" s="21" t="s">
        <v>125</v>
      </c>
      <c r="C79" s="21" t="s">
        <v>21</v>
      </c>
      <c r="D79" s="22">
        <v>18928523252</v>
      </c>
      <c r="E79" s="23" t="s">
        <v>22</v>
      </c>
      <c r="F79" s="24" t="s">
        <v>44</v>
      </c>
      <c r="G79" s="25">
        <v>14.11</v>
      </c>
    </row>
    <row r="80" spans="1:7" ht="33.950000000000003" customHeight="1" x14ac:dyDescent="0.25">
      <c r="A80" s="20">
        <v>45349</v>
      </c>
      <c r="B80" s="21" t="s">
        <v>126</v>
      </c>
      <c r="C80" s="21" t="s">
        <v>18</v>
      </c>
      <c r="D80" s="22">
        <v>20197672064</v>
      </c>
      <c r="E80" s="23" t="s">
        <v>15</v>
      </c>
      <c r="F80" s="24" t="s">
        <v>54</v>
      </c>
      <c r="G80" s="25">
        <v>429.73</v>
      </c>
    </row>
    <row r="81" spans="1:7" ht="33.950000000000003" customHeight="1" x14ac:dyDescent="0.25">
      <c r="A81" s="20">
        <v>45349</v>
      </c>
      <c r="B81" s="21" t="s">
        <v>127</v>
      </c>
      <c r="C81" s="21" t="s">
        <v>62</v>
      </c>
      <c r="D81" s="22">
        <v>67188623634</v>
      </c>
      <c r="E81" s="23" t="s">
        <v>63</v>
      </c>
      <c r="F81" s="24" t="s">
        <v>54</v>
      </c>
      <c r="G81" s="25">
        <v>108.23</v>
      </c>
    </row>
    <row r="82" spans="1:7" ht="33.950000000000003" customHeight="1" x14ac:dyDescent="0.25">
      <c r="A82" s="20">
        <v>45349</v>
      </c>
      <c r="B82" s="21" t="s">
        <v>128</v>
      </c>
      <c r="C82" s="21" t="s">
        <v>14</v>
      </c>
      <c r="D82" s="22">
        <v>84210581427</v>
      </c>
      <c r="E82" s="23" t="s">
        <v>15</v>
      </c>
      <c r="F82" s="24" t="s">
        <v>16</v>
      </c>
      <c r="G82" s="25">
        <v>0</v>
      </c>
    </row>
    <row r="83" spans="1:7" ht="33.950000000000003" customHeight="1" x14ac:dyDescent="0.25">
      <c r="A83" s="20">
        <v>45349</v>
      </c>
      <c r="B83" s="21" t="s">
        <v>129</v>
      </c>
      <c r="C83" s="21" t="s">
        <v>14</v>
      </c>
      <c r="D83" s="22">
        <v>84210581427</v>
      </c>
      <c r="E83" s="23" t="s">
        <v>15</v>
      </c>
      <c r="F83" s="24" t="s">
        <v>16</v>
      </c>
      <c r="G83" s="25">
        <v>0</v>
      </c>
    </row>
    <row r="84" spans="1:7" ht="33.950000000000003" customHeight="1" x14ac:dyDescent="0.25">
      <c r="A84" s="20">
        <v>45349</v>
      </c>
      <c r="B84" s="21" t="s">
        <v>130</v>
      </c>
      <c r="C84" s="21" t="s">
        <v>14</v>
      </c>
      <c r="D84" s="22">
        <v>84210581427</v>
      </c>
      <c r="E84" s="23" t="s">
        <v>15</v>
      </c>
      <c r="F84" s="24" t="s">
        <v>54</v>
      </c>
      <c r="G84" s="25">
        <v>133.18</v>
      </c>
    </row>
    <row r="85" spans="1:7" ht="33.950000000000003" customHeight="1" x14ac:dyDescent="0.25">
      <c r="A85" s="20">
        <v>45349</v>
      </c>
      <c r="B85" s="21" t="s">
        <v>131</v>
      </c>
      <c r="C85" s="21" t="s">
        <v>14</v>
      </c>
      <c r="D85" s="22">
        <v>84210581427</v>
      </c>
      <c r="E85" s="23" t="s">
        <v>15</v>
      </c>
      <c r="F85" s="24" t="s">
        <v>44</v>
      </c>
      <c r="G85" s="25">
        <v>431.16</v>
      </c>
    </row>
    <row r="86" spans="1:7" ht="33.950000000000003" customHeight="1" x14ac:dyDescent="0.25">
      <c r="A86" s="20">
        <v>45349</v>
      </c>
      <c r="B86" s="21" t="s">
        <v>132</v>
      </c>
      <c r="C86" s="21" t="s">
        <v>14</v>
      </c>
      <c r="D86" s="22">
        <v>84210581427</v>
      </c>
      <c r="E86" s="23" t="s">
        <v>15</v>
      </c>
      <c r="F86" s="24" t="s">
        <v>44</v>
      </c>
      <c r="G86" s="25">
        <v>336.41</v>
      </c>
    </row>
    <row r="87" spans="1:7" ht="33.950000000000003" customHeight="1" x14ac:dyDescent="0.25">
      <c r="A87" s="20">
        <v>45349</v>
      </c>
      <c r="B87" s="21" t="s">
        <v>133</v>
      </c>
      <c r="C87" s="21" t="s">
        <v>14</v>
      </c>
      <c r="D87" s="22">
        <v>84210581427</v>
      </c>
      <c r="E87" s="23" t="s">
        <v>15</v>
      </c>
      <c r="F87" s="24" t="s">
        <v>44</v>
      </c>
      <c r="G87" s="25">
        <v>321.12</v>
      </c>
    </row>
    <row r="88" spans="1:7" ht="45" customHeight="1" x14ac:dyDescent="0.25">
      <c r="A88" s="20">
        <v>45349</v>
      </c>
      <c r="B88" s="21" t="s">
        <v>134</v>
      </c>
      <c r="C88" s="21" t="s">
        <v>135</v>
      </c>
      <c r="D88" s="22">
        <v>62136478333</v>
      </c>
      <c r="E88" s="23" t="s">
        <v>136</v>
      </c>
      <c r="F88" s="24" t="s">
        <v>17</v>
      </c>
      <c r="G88" s="25">
        <v>0</v>
      </c>
    </row>
    <row r="89" spans="1:7" ht="33.950000000000003" customHeight="1" x14ac:dyDescent="0.25">
      <c r="A89" s="20">
        <v>45349</v>
      </c>
      <c r="B89" s="21" t="s">
        <v>137</v>
      </c>
      <c r="C89" s="21" t="s">
        <v>23</v>
      </c>
      <c r="D89" s="22">
        <v>44138062462</v>
      </c>
      <c r="E89" s="23" t="s">
        <v>24</v>
      </c>
      <c r="F89" s="24" t="s">
        <v>44</v>
      </c>
      <c r="G89" s="25">
        <v>193.91</v>
      </c>
    </row>
    <row r="90" spans="1:7" ht="33.950000000000003" customHeight="1" x14ac:dyDescent="0.25">
      <c r="A90" s="20">
        <v>45349</v>
      </c>
      <c r="B90" s="21" t="s">
        <v>138</v>
      </c>
      <c r="C90" s="21" t="s">
        <v>23</v>
      </c>
      <c r="D90" s="22">
        <v>44138062462</v>
      </c>
      <c r="E90" s="23" t="s">
        <v>24</v>
      </c>
      <c r="F90" s="24" t="s">
        <v>44</v>
      </c>
      <c r="G90" s="25">
        <v>249.08</v>
      </c>
    </row>
    <row r="91" spans="1:7" ht="33.950000000000003" customHeight="1" x14ac:dyDescent="0.25">
      <c r="A91" s="20">
        <v>45349</v>
      </c>
      <c r="B91" s="21" t="s">
        <v>139</v>
      </c>
      <c r="C91" s="21" t="s">
        <v>23</v>
      </c>
      <c r="D91" s="22">
        <v>44138062462</v>
      </c>
      <c r="E91" s="23" t="s">
        <v>24</v>
      </c>
      <c r="F91" s="24" t="s">
        <v>44</v>
      </c>
      <c r="G91" s="25">
        <v>86.99</v>
      </c>
    </row>
    <row r="92" spans="1:7" ht="33.950000000000003" customHeight="1" x14ac:dyDescent="0.25">
      <c r="A92" s="20">
        <v>45349</v>
      </c>
      <c r="B92" s="21" t="s">
        <v>140</v>
      </c>
      <c r="C92" s="21" t="s">
        <v>23</v>
      </c>
      <c r="D92" s="22">
        <v>44138062462</v>
      </c>
      <c r="E92" s="23" t="s">
        <v>24</v>
      </c>
      <c r="F92" s="24" t="s">
        <v>44</v>
      </c>
      <c r="G92" s="25">
        <v>34.82</v>
      </c>
    </row>
    <row r="93" spans="1:7" ht="33.950000000000003" customHeight="1" x14ac:dyDescent="0.25">
      <c r="A93" s="20">
        <v>45349</v>
      </c>
      <c r="B93" s="21" t="s">
        <v>141</v>
      </c>
      <c r="C93" s="21" t="s">
        <v>23</v>
      </c>
      <c r="D93" s="22">
        <v>44138062462</v>
      </c>
      <c r="E93" s="23" t="s">
        <v>24</v>
      </c>
      <c r="F93" s="24" t="s">
        <v>44</v>
      </c>
      <c r="G93" s="25">
        <v>399.99</v>
      </c>
    </row>
    <row r="94" spans="1:7" ht="33.950000000000003" customHeight="1" x14ac:dyDescent="0.25">
      <c r="A94" s="20">
        <v>45349</v>
      </c>
      <c r="B94" s="21" t="s">
        <v>142</v>
      </c>
      <c r="C94" s="21" t="s">
        <v>143</v>
      </c>
      <c r="D94" s="22">
        <v>28579840610</v>
      </c>
      <c r="E94" s="23" t="s">
        <v>24</v>
      </c>
      <c r="F94" s="24" t="s">
        <v>98</v>
      </c>
      <c r="G94" s="25">
        <v>66.36</v>
      </c>
    </row>
    <row r="95" spans="1:7" ht="33.950000000000003" customHeight="1" x14ac:dyDescent="0.25">
      <c r="A95" s="20">
        <v>45349</v>
      </c>
      <c r="B95" s="21" t="s">
        <v>144</v>
      </c>
      <c r="C95" s="21" t="s">
        <v>92</v>
      </c>
      <c r="D95" s="22">
        <v>18672052928</v>
      </c>
      <c r="E95" s="23" t="s">
        <v>15</v>
      </c>
      <c r="F95" s="24" t="s">
        <v>98</v>
      </c>
      <c r="G95" s="25">
        <v>40.799999999999997</v>
      </c>
    </row>
    <row r="96" spans="1:7" ht="33.950000000000003" customHeight="1" x14ac:dyDescent="0.25">
      <c r="A96" s="20">
        <v>45349</v>
      </c>
      <c r="B96" s="21" t="s">
        <v>145</v>
      </c>
      <c r="C96" s="21" t="s">
        <v>86</v>
      </c>
      <c r="D96" s="22">
        <v>38043434940</v>
      </c>
      <c r="E96" s="23" t="s">
        <v>15</v>
      </c>
      <c r="F96" s="24" t="s">
        <v>41</v>
      </c>
      <c r="G96" s="25">
        <v>300</v>
      </c>
    </row>
    <row r="97" spans="1:7" ht="40.15" customHeight="1" x14ac:dyDescent="0.25">
      <c r="A97" s="20">
        <v>45349</v>
      </c>
      <c r="B97" s="21" t="s">
        <v>146</v>
      </c>
      <c r="C97" s="21" t="s">
        <v>86</v>
      </c>
      <c r="D97" s="22">
        <v>38043434940</v>
      </c>
      <c r="E97" s="23" t="s">
        <v>15</v>
      </c>
      <c r="F97" s="24" t="s">
        <v>41</v>
      </c>
      <c r="G97" s="25">
        <v>300</v>
      </c>
    </row>
    <row r="98" spans="1:7" ht="33.950000000000003" customHeight="1" x14ac:dyDescent="0.25">
      <c r="A98" s="20">
        <v>45349</v>
      </c>
      <c r="B98" s="21" t="s">
        <v>147</v>
      </c>
      <c r="C98" s="21" t="s">
        <v>148</v>
      </c>
      <c r="D98" s="22">
        <v>61979475705</v>
      </c>
      <c r="E98" s="23" t="s">
        <v>15</v>
      </c>
      <c r="F98" s="24" t="s">
        <v>114</v>
      </c>
      <c r="G98" s="25">
        <v>105.18</v>
      </c>
    </row>
    <row r="99" spans="1:7" ht="33.950000000000003" customHeight="1" x14ac:dyDescent="0.25">
      <c r="A99" s="20">
        <v>45349</v>
      </c>
      <c r="B99" s="21" t="s">
        <v>149</v>
      </c>
      <c r="C99" s="21" t="s">
        <v>91</v>
      </c>
      <c r="D99" s="22">
        <v>49086457698</v>
      </c>
      <c r="E99" s="23" t="s">
        <v>27</v>
      </c>
      <c r="F99" s="24" t="s">
        <v>44</v>
      </c>
      <c r="G99" s="25">
        <v>75</v>
      </c>
    </row>
    <row r="100" spans="1:7" ht="33.950000000000003" customHeight="1" x14ac:dyDescent="0.25">
      <c r="A100" s="20">
        <v>45350</v>
      </c>
      <c r="B100" s="21" t="s">
        <v>150</v>
      </c>
      <c r="C100" s="21" t="s">
        <v>151</v>
      </c>
      <c r="D100" s="22">
        <v>41317489366</v>
      </c>
      <c r="E100" s="23" t="s">
        <v>152</v>
      </c>
      <c r="F100" s="24" t="s">
        <v>153</v>
      </c>
      <c r="G100" s="25">
        <v>4766.21</v>
      </c>
    </row>
    <row r="101" spans="1:7" ht="33.950000000000003" customHeight="1" x14ac:dyDescent="0.25">
      <c r="A101" s="20">
        <v>45350</v>
      </c>
      <c r="B101" s="21" t="s">
        <v>154</v>
      </c>
      <c r="C101" s="21" t="s">
        <v>151</v>
      </c>
      <c r="D101" s="22">
        <v>41317489366</v>
      </c>
      <c r="E101" s="23" t="s">
        <v>152</v>
      </c>
      <c r="F101" s="24" t="s">
        <v>153</v>
      </c>
      <c r="G101" s="25">
        <v>629.62</v>
      </c>
    </row>
    <row r="102" spans="1:7" ht="33.950000000000003" customHeight="1" x14ac:dyDescent="0.25">
      <c r="A102" s="20">
        <v>45350</v>
      </c>
      <c r="B102" s="21" t="s">
        <v>155</v>
      </c>
      <c r="C102" s="21" t="s">
        <v>151</v>
      </c>
      <c r="D102" s="22">
        <v>41317489366</v>
      </c>
      <c r="E102" s="23" t="s">
        <v>152</v>
      </c>
      <c r="F102" s="24" t="s">
        <v>153</v>
      </c>
      <c r="G102" s="25">
        <v>1869.74</v>
      </c>
    </row>
    <row r="103" spans="1:7" ht="33.950000000000003" customHeight="1" x14ac:dyDescent="0.25">
      <c r="A103" s="20">
        <v>45350</v>
      </c>
      <c r="B103" s="21" t="s">
        <v>156</v>
      </c>
      <c r="C103" s="21" t="s">
        <v>43</v>
      </c>
      <c r="D103" s="22">
        <v>45487700268</v>
      </c>
      <c r="E103" s="23" t="s">
        <v>27</v>
      </c>
      <c r="F103" s="24" t="s">
        <v>44</v>
      </c>
      <c r="G103" s="25">
        <v>1251.44</v>
      </c>
    </row>
    <row r="104" spans="1:7" ht="33.950000000000003" customHeight="1" x14ac:dyDescent="0.25">
      <c r="A104" s="20">
        <v>45350</v>
      </c>
      <c r="B104" s="21" t="s">
        <v>157</v>
      </c>
      <c r="C104" s="21" t="s">
        <v>62</v>
      </c>
      <c r="D104" s="22">
        <v>67188623634</v>
      </c>
      <c r="E104" s="23" t="s">
        <v>63</v>
      </c>
      <c r="F104" s="24" t="s">
        <v>54</v>
      </c>
      <c r="G104" s="25">
        <v>10.63</v>
      </c>
    </row>
    <row r="105" spans="1:7" ht="33.950000000000003" customHeight="1" x14ac:dyDescent="0.25">
      <c r="A105" s="20">
        <v>45350</v>
      </c>
      <c r="B105" s="21" t="s">
        <v>158</v>
      </c>
      <c r="C105" s="21" t="s">
        <v>159</v>
      </c>
      <c r="D105" s="22">
        <v>10768262052</v>
      </c>
      <c r="E105" s="23" t="s">
        <v>160</v>
      </c>
      <c r="F105" s="24" t="s">
        <v>105</v>
      </c>
      <c r="G105" s="25">
        <v>125</v>
      </c>
    </row>
    <row r="106" spans="1:7" ht="33.950000000000003" customHeight="1" x14ac:dyDescent="0.25">
      <c r="A106" s="20">
        <v>45350</v>
      </c>
      <c r="B106" s="21" t="s">
        <v>161</v>
      </c>
      <c r="C106" s="21" t="s">
        <v>14</v>
      </c>
      <c r="D106" s="22">
        <v>84210581427</v>
      </c>
      <c r="E106" s="23" t="s">
        <v>15</v>
      </c>
      <c r="F106" s="24" t="s">
        <v>54</v>
      </c>
      <c r="G106" s="25">
        <v>36.81</v>
      </c>
    </row>
    <row r="107" spans="1:7" ht="33.950000000000003" customHeight="1" x14ac:dyDescent="0.25">
      <c r="A107" s="20">
        <v>45350</v>
      </c>
      <c r="B107" s="21" t="s">
        <v>162</v>
      </c>
      <c r="C107" s="21" t="s">
        <v>14</v>
      </c>
      <c r="D107" s="22">
        <v>84210581427</v>
      </c>
      <c r="E107" s="23" t="s">
        <v>15</v>
      </c>
      <c r="F107" s="24" t="s">
        <v>44</v>
      </c>
      <c r="G107" s="25">
        <v>507.21</v>
      </c>
    </row>
    <row r="108" spans="1:7" ht="33.950000000000003" customHeight="1" x14ac:dyDescent="0.25">
      <c r="A108" s="20">
        <v>45350</v>
      </c>
      <c r="B108" s="21" t="s">
        <v>163</v>
      </c>
      <c r="C108" s="21" t="s">
        <v>23</v>
      </c>
      <c r="D108" s="22">
        <v>44138062462</v>
      </c>
      <c r="E108" s="23" t="s">
        <v>24</v>
      </c>
      <c r="F108" s="24" t="s">
        <v>44</v>
      </c>
      <c r="G108" s="25">
        <v>50.85</v>
      </c>
    </row>
    <row r="109" spans="1:7" ht="33.950000000000003" customHeight="1" x14ac:dyDescent="0.25">
      <c r="A109" s="20">
        <v>45350</v>
      </c>
      <c r="B109" s="21" t="s">
        <v>164</v>
      </c>
      <c r="C109" s="21" t="s">
        <v>23</v>
      </c>
      <c r="D109" s="22">
        <v>44138062462</v>
      </c>
      <c r="E109" s="23" t="s">
        <v>24</v>
      </c>
      <c r="F109" s="24" t="s">
        <v>44</v>
      </c>
      <c r="G109" s="25">
        <v>187.79</v>
      </c>
    </row>
    <row r="110" spans="1:7" ht="33.950000000000003" customHeight="1" x14ac:dyDescent="0.25">
      <c r="A110" s="20">
        <v>45350</v>
      </c>
      <c r="B110" s="21" t="s">
        <v>199</v>
      </c>
      <c r="C110" s="21" t="s">
        <v>165</v>
      </c>
      <c r="D110" s="22">
        <v>60235531937</v>
      </c>
      <c r="E110" s="23" t="s">
        <v>63</v>
      </c>
      <c r="F110" s="24" t="s">
        <v>166</v>
      </c>
      <c r="G110" s="25">
        <v>87.6</v>
      </c>
    </row>
    <row r="111" spans="1:7" ht="33.950000000000003" customHeight="1" x14ac:dyDescent="0.25">
      <c r="A111" s="20"/>
      <c r="B111" s="21"/>
      <c r="C111" s="21"/>
      <c r="D111" s="22"/>
      <c r="E111" s="23"/>
      <c r="F111" s="24"/>
      <c r="G111" s="25">
        <f>SUM(FakturaProjekta[Iznos])</f>
        <v>143999.64999999997</v>
      </c>
    </row>
    <row r="113" spans="2:2" ht="33.950000000000003" customHeight="1" x14ac:dyDescent="0.25">
      <c r="B113" s="6" t="s">
        <v>200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56:C56 E56:F56 A57:F110 A7:F55">
    <cfRule type="expression" dxfId="18" priority="30">
      <formula>MOD(ROW(),2)=0</formula>
    </cfRule>
  </conditionalFormatting>
  <conditionalFormatting sqref="G7:G110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2024-03-21T06:09:45Z</dcterms:modified>
  <cp:version>1.0</cp:version>
</cp:coreProperties>
</file>